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+78kg" sheetId="1" r:id="rId1"/>
    <sheet name="78kg" sheetId="2" r:id="rId2"/>
    <sheet name="72kg" sheetId="3" r:id="rId3"/>
    <sheet name="66kg" sheetId="4" r:id="rId4"/>
    <sheet name="60kg" sheetId="5" r:id="rId5"/>
    <sheet name="55kg" sheetId="6" r:id="rId6"/>
    <sheet name="50kg" sheetId="7" r:id="rId7"/>
    <sheet name="46kg" sheetId="8" r:id="rId8"/>
    <sheet name="42kg" sheetId="9" r:id="rId9"/>
    <sheet name="__VBA__0" sheetId="10" r:id="rId10"/>
    <sheet name="__VBA__1" sheetId="11" r:id="rId11"/>
    <sheet name="__VBA__2" sheetId="12" r:id="rId12"/>
  </sheets>
  <definedNames/>
  <calcPr fullCalcOnLoad="1"/>
</workbook>
</file>

<file path=xl/sharedStrings.xml><?xml version="1.0" encoding="utf-8"?>
<sst xmlns="http://schemas.openxmlformats.org/spreadsheetml/2006/main" count="594" uniqueCount="168">
  <si>
    <t>25,04,2015</t>
  </si>
  <si>
    <t>Daugavpils SAMBO OPEN 2015</t>
  </si>
  <si>
    <r>
      <t>B gr. +78</t>
    </r>
    <r>
      <rPr>
        <b/>
        <sz val="10"/>
        <rFont val="Arial"/>
        <family val="2"/>
      </rPr>
      <t>Kg</t>
    </r>
  </si>
  <si>
    <t>78+ kg</t>
  </si>
  <si>
    <t>1999-2001</t>
  </si>
  <si>
    <t>Punkti</t>
  </si>
  <si>
    <t>Vieta</t>
  </si>
  <si>
    <t>Polozok Artjom, Minska</t>
  </si>
  <si>
    <t>br</t>
  </si>
  <si>
    <t>Devids Kostins, Aizkraukle</t>
  </si>
  <si>
    <t>Kašperka Andrej, Gomeļ</t>
  </si>
  <si>
    <t>Karalovs,Kirils, Polocka</t>
  </si>
  <si>
    <t>Ražaitis Rojus, Vilnus</t>
  </si>
  <si>
    <t>Galvenais Tiesniesis</t>
  </si>
  <si>
    <t>Galvenais Sekretārs</t>
  </si>
  <si>
    <r>
      <t>B gr. 78+</t>
    </r>
    <r>
      <rPr>
        <b/>
        <sz val="10"/>
        <rFont val="Arial"/>
        <family val="2"/>
      </rPr>
      <t>Kg 1.rinķis</t>
    </r>
  </si>
  <si>
    <t>Vards, Uzvards, Klubs</t>
  </si>
  <si>
    <t>Rezultats</t>
  </si>
  <si>
    <t>Kv.bali</t>
  </si>
  <si>
    <t>R</t>
  </si>
  <si>
    <t>B</t>
  </si>
  <si>
    <t>sapju pan. Kaja</t>
  </si>
  <si>
    <t xml:space="preserve"> -- brīvs</t>
  </si>
  <si>
    <t>Tiesniesis</t>
  </si>
  <si>
    <r>
      <t>B gr. 78+</t>
    </r>
    <r>
      <rPr>
        <b/>
        <sz val="10"/>
        <rFont val="Arial"/>
        <family val="2"/>
      </rPr>
      <t>Kg 2.rinķis</t>
    </r>
  </si>
  <si>
    <t>20.04.2013.</t>
  </si>
  <si>
    <r>
      <t>B gr. 78+</t>
    </r>
    <r>
      <rPr>
        <b/>
        <sz val="10"/>
        <rFont val="Arial"/>
        <family val="2"/>
      </rPr>
      <t>Kg 3.riņķis</t>
    </r>
  </si>
  <si>
    <r>
      <t>B gr. 78+</t>
    </r>
    <r>
      <rPr>
        <b/>
        <sz val="10"/>
        <rFont val="Arial"/>
        <family val="2"/>
      </rPr>
      <t>Kg 4.rinķis</t>
    </r>
  </si>
  <si>
    <r>
      <t>C gr. 78</t>
    </r>
    <r>
      <rPr>
        <b/>
        <sz val="10"/>
        <rFont val="Arial"/>
        <family val="2"/>
      </rPr>
      <t>Kg</t>
    </r>
  </si>
  <si>
    <t>Podberjozko Igors, Žodino</t>
  </si>
  <si>
    <t>Dagiļevič Pavel, Žodino</t>
  </si>
  <si>
    <t>Švedas Augustinas, Viķnus</t>
  </si>
  <si>
    <r>
      <t>b gr. 78</t>
    </r>
    <r>
      <rPr>
        <b/>
        <sz val="10"/>
        <rFont val="Arial"/>
        <family val="2"/>
      </rPr>
      <t>Kg 1.RIŅĶIS</t>
    </r>
  </si>
  <si>
    <t>sapju p.</t>
  </si>
  <si>
    <r>
      <t>C gr.</t>
    </r>
    <r>
      <rPr>
        <b/>
        <sz val="10"/>
        <rFont val="Arial"/>
        <family val="2"/>
      </rPr>
      <t xml:space="preserve"> 78Kg 2.RIŅĶIS</t>
    </r>
  </si>
  <si>
    <r>
      <t>C gr. 78</t>
    </r>
    <r>
      <rPr>
        <b/>
        <sz val="10"/>
        <rFont val="Arial"/>
        <family val="2"/>
      </rPr>
      <t>Kg 3.RIŅĶIS</t>
    </r>
  </si>
  <si>
    <t>sapju p</t>
  </si>
  <si>
    <r>
      <t>A gr.</t>
    </r>
    <r>
      <rPr>
        <b/>
        <sz val="10"/>
        <rFont val="Arial"/>
        <family val="2"/>
      </rPr>
      <t xml:space="preserve"> 72Kg</t>
    </r>
  </si>
  <si>
    <t>A</t>
  </si>
  <si>
    <t xml:space="preserve">Markilov Roman, </t>
  </si>
  <si>
    <t>Igaunija</t>
  </si>
  <si>
    <t>Markilov</t>
  </si>
  <si>
    <t>Kozirevs</t>
  </si>
  <si>
    <t>Dambrauskas</t>
  </si>
  <si>
    <t>Dambrauskas Osvaldas</t>
  </si>
  <si>
    <t>Vilnus</t>
  </si>
  <si>
    <t>Peteris Kozirevs</t>
  </si>
  <si>
    <t>Daugavpils</t>
  </si>
  <si>
    <t>Artūrs Skovna</t>
  </si>
  <si>
    <t>Ludza</t>
  </si>
  <si>
    <t>Macijauskas</t>
  </si>
  <si>
    <t>P.Semjonovs</t>
  </si>
  <si>
    <t>Macijauskas Nedas</t>
  </si>
  <si>
    <t>Klaipeda</t>
  </si>
  <si>
    <t>Semjonovs</t>
  </si>
  <si>
    <t>Brazauskas</t>
  </si>
  <si>
    <t>Naumovs Aleksejs</t>
  </si>
  <si>
    <t>Rīga</t>
  </si>
  <si>
    <t>Naumovs</t>
  </si>
  <si>
    <t>Ribickis</t>
  </si>
  <si>
    <t>Brazauskas Aidanas</t>
  </si>
  <si>
    <t>Kruglikov Jurij</t>
  </si>
  <si>
    <t>Polock</t>
  </si>
  <si>
    <t>Kruglikov</t>
  </si>
  <si>
    <t>Pāvels Semjonovs</t>
  </si>
  <si>
    <t>Deniss Ribinskis</t>
  </si>
  <si>
    <t>Aizkraukle</t>
  </si>
  <si>
    <r>
      <t>B gr. 66</t>
    </r>
    <r>
      <rPr>
        <b/>
        <sz val="10"/>
        <rFont val="Arial"/>
        <family val="2"/>
      </rPr>
      <t>Kg</t>
    </r>
  </si>
  <si>
    <t>Par 1.vietu</t>
  </si>
  <si>
    <t>Makarov Igor, Igaunija</t>
  </si>
  <si>
    <t>Makarov</t>
  </si>
  <si>
    <t>Misjunčik NikitaŽodino</t>
  </si>
  <si>
    <t>Misjinčik</t>
  </si>
  <si>
    <t>Dovgers Ivans, Minska</t>
  </si>
  <si>
    <t>Mikelionis Danas, Vilnius</t>
  </si>
  <si>
    <t>Pusfināli</t>
  </si>
  <si>
    <t>Ivanovs Vladislavs, Daugavpils</t>
  </si>
  <si>
    <t>A2</t>
  </si>
  <si>
    <t>Bieliūnas Justas, Vilnius</t>
  </si>
  <si>
    <t>B1</t>
  </si>
  <si>
    <t>Panfilovičs</t>
  </si>
  <si>
    <t>Panfilovičs Andrejs,Polocka</t>
  </si>
  <si>
    <t>A1</t>
  </si>
  <si>
    <t>B2</t>
  </si>
  <si>
    <t>Bieliunas</t>
  </si>
  <si>
    <t>Misunčik</t>
  </si>
  <si>
    <r>
      <t>B gr. 66</t>
    </r>
    <r>
      <rPr>
        <b/>
        <sz val="10"/>
        <rFont val="Arial"/>
        <family val="2"/>
      </rPr>
      <t>Kg 1.rinkis</t>
    </r>
  </si>
  <si>
    <t>z</t>
  </si>
  <si>
    <r>
      <t>B gr.66</t>
    </r>
    <r>
      <rPr>
        <b/>
        <sz val="10"/>
        <rFont val="Arial"/>
        <family val="2"/>
      </rPr>
      <t>Kg 2.rinkis</t>
    </r>
  </si>
  <si>
    <t>1 4</t>
  </si>
  <si>
    <t>sapju p.roka</t>
  </si>
  <si>
    <r>
      <t>B gr. 66</t>
    </r>
    <r>
      <rPr>
        <b/>
        <sz val="10"/>
        <rFont val="Arial"/>
        <family val="2"/>
      </rPr>
      <t>Kg 3.rinkis</t>
    </r>
  </si>
  <si>
    <t xml:space="preserve">1 4 </t>
  </si>
  <si>
    <t>sapju p. Roka</t>
  </si>
  <si>
    <r>
      <t>B gr. 60</t>
    </r>
    <r>
      <rPr>
        <b/>
        <sz val="10"/>
        <rFont val="Arial"/>
        <family val="2"/>
      </rPr>
      <t>Kg</t>
    </r>
  </si>
  <si>
    <t>Fināls</t>
  </si>
  <si>
    <t>Gylys Pijus, Šaulay</t>
  </si>
  <si>
    <t>J.Navickas</t>
  </si>
  <si>
    <t>Renalds Volkovs, Ludza</t>
  </si>
  <si>
    <t>M.Kučura</t>
  </si>
  <si>
    <t>Puzirevskis Aleksandrs, Daugavpils</t>
  </si>
  <si>
    <t>Navickas Julijus, Vilnus</t>
  </si>
  <si>
    <t>Pusfināls</t>
  </si>
  <si>
    <t>Kučura Maksims, Minska</t>
  </si>
  <si>
    <t>A.Puzirevskis</t>
  </si>
  <si>
    <t>Semjonovs Antons, Daugavpils</t>
  </si>
  <si>
    <t>Maksims Sļadzevskis</t>
  </si>
  <si>
    <t>A.Semjonovs</t>
  </si>
  <si>
    <t>M.Kučura, Minska, Baltkrievija</t>
  </si>
  <si>
    <t>Julius Navickas, Vilnius, Lietuva</t>
  </si>
  <si>
    <t>A.Semjonovs, Daugavpils, Latvija</t>
  </si>
  <si>
    <t>A.Puzirevskis, Daugavpils, Latvija</t>
  </si>
  <si>
    <r>
      <t>B gr. 60</t>
    </r>
    <r>
      <rPr>
        <b/>
        <sz val="10"/>
        <rFont val="Arial"/>
        <family val="2"/>
      </rPr>
      <t>Kg 1.rinkis</t>
    </r>
  </si>
  <si>
    <t>sāpju p. Roka</t>
  </si>
  <si>
    <t>laiks</t>
  </si>
  <si>
    <r>
      <t>B gr.60</t>
    </r>
    <r>
      <rPr>
        <b/>
        <sz val="10"/>
        <rFont val="Arial"/>
        <family val="2"/>
      </rPr>
      <t>Kg 2.rinkis</t>
    </r>
  </si>
  <si>
    <r>
      <t>B gr. 60</t>
    </r>
    <r>
      <rPr>
        <b/>
        <sz val="10"/>
        <rFont val="Arial"/>
        <family val="2"/>
      </rPr>
      <t>Kg 3.rinkis</t>
    </r>
  </si>
  <si>
    <t xml:space="preserve">1 4 4 </t>
  </si>
  <si>
    <r>
      <t>B gr. 55</t>
    </r>
    <r>
      <rPr>
        <b/>
        <sz val="10"/>
        <rFont val="Arial"/>
        <family val="2"/>
      </rPr>
      <t>Kg</t>
    </r>
  </si>
  <si>
    <t>Rozum Vladislavs, Zodino</t>
  </si>
  <si>
    <t>Polivač Stanislav, Gomel</t>
  </si>
  <si>
    <t>Dmitriy Jakubovskiy, Krievija</t>
  </si>
  <si>
    <t>Krivošey Vladislav, Gomeļ</t>
  </si>
  <si>
    <r>
      <t>B gr. 55</t>
    </r>
    <r>
      <rPr>
        <b/>
        <sz val="10"/>
        <rFont val="Arial"/>
        <family val="2"/>
      </rPr>
      <t>Kg 1.RIŅĶIS</t>
    </r>
  </si>
  <si>
    <t>0 z 44</t>
  </si>
  <si>
    <r>
      <t>B gr.</t>
    </r>
    <r>
      <rPr>
        <b/>
        <sz val="10"/>
        <rFont val="Arial"/>
        <family val="2"/>
      </rPr>
      <t xml:space="preserve"> 55Kg 2.RIŅĶIS</t>
    </r>
  </si>
  <si>
    <r>
      <t>B gr. 55</t>
    </r>
    <r>
      <rPr>
        <b/>
        <sz val="10"/>
        <rFont val="Arial"/>
        <family val="2"/>
      </rPr>
      <t>Kg 3.RIŅĶIS</t>
    </r>
  </si>
  <si>
    <t>1 4 1 2</t>
  </si>
  <si>
    <r>
      <t>B gr. 50</t>
    </r>
    <r>
      <rPr>
        <b/>
        <sz val="10"/>
        <rFont val="Arial"/>
        <family val="2"/>
      </rPr>
      <t>Kg</t>
    </r>
  </si>
  <si>
    <t>50 kg</t>
  </si>
  <si>
    <t>Ilija Volkovs, Daugavpils</t>
  </si>
  <si>
    <t>Pukin Iļja</t>
  </si>
  <si>
    <t>Dmitrijs Starinskis</t>
  </si>
  <si>
    <t>Otiuskij Michail, Klaipeda</t>
  </si>
  <si>
    <t>Sasnauskas Vilius</t>
  </si>
  <si>
    <r>
      <t>B gr. 50</t>
    </r>
    <r>
      <rPr>
        <b/>
        <sz val="10"/>
        <rFont val="Arial"/>
        <family val="2"/>
      </rPr>
      <t>Kg 1.rinķis</t>
    </r>
  </si>
  <si>
    <r>
      <t>B gr. 50</t>
    </r>
    <r>
      <rPr>
        <b/>
        <sz val="10"/>
        <rFont val="Arial"/>
        <family val="2"/>
      </rPr>
      <t>Kg 2.rinķis</t>
    </r>
  </si>
  <si>
    <t>sapju p. Kaja</t>
  </si>
  <si>
    <r>
      <t>B gr. 50</t>
    </r>
    <r>
      <rPr>
        <b/>
        <sz val="10"/>
        <rFont val="Arial"/>
        <family val="2"/>
      </rPr>
      <t>Kg 3.riņķis</t>
    </r>
  </si>
  <si>
    <t>z142</t>
  </si>
  <si>
    <t>zz</t>
  </si>
  <si>
    <t>z1414</t>
  </si>
  <si>
    <r>
      <t>B gr. 50</t>
    </r>
    <r>
      <rPr>
        <b/>
        <sz val="10"/>
        <rFont val="Arial"/>
        <family val="2"/>
      </rPr>
      <t>Kg 4.rinķis</t>
    </r>
  </si>
  <si>
    <t>12 sapju</t>
  </si>
  <si>
    <r>
      <t>B gr. 50</t>
    </r>
    <r>
      <rPr>
        <b/>
        <sz val="10"/>
        <rFont val="Arial"/>
        <family val="2"/>
      </rPr>
      <t>Kg 5.riņķis</t>
    </r>
  </si>
  <si>
    <t>sapju  roka</t>
  </si>
  <si>
    <t>1 4 4</t>
  </si>
  <si>
    <r>
      <t>B gr. 46</t>
    </r>
    <r>
      <rPr>
        <b/>
        <sz val="10"/>
        <rFont val="Arial"/>
        <family val="2"/>
      </rPr>
      <t>Kg</t>
    </r>
  </si>
  <si>
    <t>Gladiševs Aleksandrs, Polock</t>
  </si>
  <si>
    <t>Antsen Vladislavs, Polocka</t>
  </si>
  <si>
    <t>Dubovski Lukas, Vilnus</t>
  </si>
  <si>
    <t>Antsen Vladislavs, Polock</t>
  </si>
  <si>
    <t>Dubovski Lukas, Vilnius</t>
  </si>
  <si>
    <r>
      <t>B gr. 46</t>
    </r>
    <r>
      <rPr>
        <b/>
        <sz val="10"/>
        <rFont val="Arial"/>
        <family val="2"/>
      </rPr>
      <t>Kg 1.rinķis</t>
    </r>
  </si>
  <si>
    <t>199-2001</t>
  </si>
  <si>
    <t>болевой рука</t>
  </si>
  <si>
    <r>
      <t>B gr. 46</t>
    </r>
    <r>
      <rPr>
        <b/>
        <sz val="10"/>
        <rFont val="Arial"/>
        <family val="2"/>
      </rPr>
      <t>Kg 2.rinķis</t>
    </r>
  </si>
  <si>
    <r>
      <t>B gr. 46</t>
    </r>
    <r>
      <rPr>
        <b/>
        <sz val="10"/>
        <rFont val="Arial"/>
        <family val="2"/>
      </rPr>
      <t>Kg 3.rinķis</t>
    </r>
  </si>
  <si>
    <r>
      <t>C gr. 42</t>
    </r>
    <r>
      <rPr>
        <b/>
        <sz val="10"/>
        <rFont val="Arial"/>
        <family val="2"/>
      </rPr>
      <t>Kg</t>
    </r>
  </si>
  <si>
    <t>Bivših Aleksey, Žodino</t>
  </si>
  <si>
    <t>Podlesniy Kirill, Zodino</t>
  </si>
  <si>
    <t>Erik Iļjin, Aizkraukle</t>
  </si>
  <si>
    <t>Fedarenko Roman, Polocka</t>
  </si>
  <si>
    <r>
      <t>C gr. 42</t>
    </r>
    <r>
      <rPr>
        <b/>
        <sz val="10"/>
        <rFont val="Arial"/>
        <family val="2"/>
      </rPr>
      <t>Kg 1.RIŅĶIS</t>
    </r>
  </si>
  <si>
    <t>2, sapju p.</t>
  </si>
  <si>
    <t>sapju roka</t>
  </si>
  <si>
    <r>
      <t>C gr.</t>
    </r>
    <r>
      <rPr>
        <b/>
        <sz val="10"/>
        <rFont val="Arial"/>
        <family val="2"/>
      </rPr>
      <t xml:space="preserve"> 42Kg 2.RIŅĶIS</t>
    </r>
  </si>
  <si>
    <r>
      <t>C gr. 42</t>
    </r>
    <r>
      <rPr>
        <b/>
        <sz val="10"/>
        <rFont val="Arial"/>
        <family val="2"/>
      </rPr>
      <t>Kg 3.RIŅĶIS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</si>
</sst>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.5"/>
      <color indexed="8"/>
      <name val="Arial;Liberation Sans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"/>
      <family val="1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 horizontal="left" vertical="center" wrapText="1" indent="2" shrinkToFit="1"/>
    </xf>
    <xf numFmtId="164" fontId="0" fillId="0" borderId="0" xfId="0" applyFill="1" applyBorder="1" applyAlignment="1">
      <alignment horizontal="left" vertical="center" wrapText="1" indent="2" shrinkToFit="1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4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5" fontId="0" fillId="0" borderId="4" xfId="0" applyNumberFormat="1" applyBorder="1" applyAlignment="1">
      <alignment/>
    </xf>
    <xf numFmtId="164" fontId="2" fillId="0" borderId="5" xfId="0" applyFont="1" applyBorder="1" applyAlignment="1">
      <alignment/>
    </xf>
    <xf numFmtId="164" fontId="2" fillId="0" borderId="3" xfId="0" applyFont="1" applyBorder="1" applyAlignment="1">
      <alignment/>
    </xf>
    <xf numFmtId="164" fontId="0" fillId="0" borderId="2" xfId="0" applyFont="1" applyBorder="1" applyAlignment="1">
      <alignment horizontal="left" vertical="center" wrapText="1" indent="2" shrinkToFit="1"/>
    </xf>
    <xf numFmtId="164" fontId="0" fillId="0" borderId="6" xfId="0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textRotation="90"/>
    </xf>
    <xf numFmtId="164" fontId="5" fillId="0" borderId="0" xfId="0" applyFont="1" applyAlignment="1">
      <alignment/>
    </xf>
    <xf numFmtId="164" fontId="5" fillId="0" borderId="7" xfId="0" applyFont="1" applyBorder="1" applyAlignment="1">
      <alignment horizontal="center"/>
    </xf>
    <xf numFmtId="164" fontId="5" fillId="2" borderId="8" xfId="0" applyFont="1" applyFill="1" applyBorder="1" applyAlignment="1" applyProtection="1">
      <alignment/>
      <protection/>
    </xf>
    <xf numFmtId="164" fontId="5" fillId="0" borderId="9" xfId="0" applyFont="1" applyBorder="1" applyAlignment="1">
      <alignment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13" xfId="0" applyFont="1" applyBorder="1" applyAlignment="1">
      <alignment horizontal="center"/>
    </xf>
    <xf numFmtId="164" fontId="5" fillId="3" borderId="14" xfId="0" applyFont="1" applyFill="1" applyBorder="1" applyAlignment="1">
      <alignment/>
    </xf>
    <xf numFmtId="164" fontId="6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3" xfId="0" applyBorder="1" applyAlignment="1">
      <alignment/>
    </xf>
    <xf numFmtId="164" fontId="0" fillId="0" borderId="15" xfId="0" applyBorder="1" applyAlignment="1">
      <alignment/>
    </xf>
    <xf numFmtId="164" fontId="4" fillId="0" borderId="6" xfId="0" applyFont="1" applyBorder="1" applyAlignment="1">
      <alignment/>
    </xf>
    <xf numFmtId="164" fontId="4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 textRotation="90"/>
    </xf>
    <xf numFmtId="164" fontId="5" fillId="0" borderId="7" xfId="0" applyFont="1" applyFill="1" applyBorder="1" applyAlignment="1">
      <alignment horizontal="center"/>
    </xf>
    <xf numFmtId="164" fontId="5" fillId="0" borderId="8" xfId="0" applyFont="1" applyFill="1" applyBorder="1" applyAlignment="1" applyProtection="1">
      <alignment/>
      <protection/>
    </xf>
    <xf numFmtId="164" fontId="5" fillId="0" borderId="9" xfId="0" applyFont="1" applyFill="1" applyBorder="1" applyAlignment="1">
      <alignment/>
    </xf>
    <xf numFmtId="164" fontId="5" fillId="0" borderId="10" xfId="0" applyFont="1" applyFill="1" applyBorder="1" applyAlignment="1">
      <alignment/>
    </xf>
    <xf numFmtId="164" fontId="5" fillId="0" borderId="11" xfId="0" applyFont="1" applyFill="1" applyBorder="1" applyAlignment="1">
      <alignment/>
    </xf>
    <xf numFmtId="164" fontId="5" fillId="0" borderId="12" xfId="0" applyFont="1" applyFill="1" applyBorder="1" applyAlignment="1">
      <alignment/>
    </xf>
    <xf numFmtId="164" fontId="5" fillId="0" borderId="0" xfId="0" applyFont="1" applyFill="1" applyAlignment="1">
      <alignment/>
    </xf>
    <xf numFmtId="164" fontId="5" fillId="0" borderId="13" xfId="0" applyFont="1" applyFill="1" applyBorder="1" applyAlignment="1">
      <alignment horizontal="center"/>
    </xf>
    <xf numFmtId="164" fontId="5" fillId="0" borderId="14" xfId="0" applyFont="1" applyFill="1" applyBorder="1" applyAlignment="1">
      <alignment/>
    </xf>
    <xf numFmtId="164" fontId="6" fillId="0" borderId="0" xfId="0" applyFont="1" applyFill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Border="1" applyAlignment="1">
      <alignment horizontal="center" vertical="center" wrapText="1" shrinkToFit="1"/>
    </xf>
    <xf numFmtId="164" fontId="3" fillId="0" borderId="0" xfId="0" applyFont="1" applyAlignment="1">
      <alignment horizontal="center"/>
    </xf>
    <xf numFmtId="164" fontId="0" fillId="0" borderId="2" xfId="0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7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 wrapText="1" shrinkToFit="1"/>
    </xf>
    <xf numFmtId="164" fontId="0" fillId="0" borderId="21" xfId="0" applyFont="1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7" fillId="0" borderId="0" xfId="0" applyFont="1" applyBorder="1" applyAlignment="1">
      <alignment horizontal="center"/>
    </xf>
    <xf numFmtId="164" fontId="0" fillId="0" borderId="1" xfId="0" applyFont="1" applyBorder="1" applyAlignment="1">
      <alignment vertical="center" wrapText="1" shrinkToFit="1"/>
    </xf>
    <xf numFmtId="164" fontId="0" fillId="0" borderId="2" xfId="0" applyFont="1" applyBorder="1" applyAlignment="1">
      <alignment horizontal="center" vertical="center" wrapText="1" shrinkToFit="1"/>
    </xf>
    <xf numFmtId="164" fontId="0" fillId="0" borderId="20" xfId="0" applyFont="1" applyBorder="1" applyAlignment="1">
      <alignment/>
    </xf>
    <xf numFmtId="164" fontId="7" fillId="0" borderId="0" xfId="0" applyFont="1" applyAlignment="1">
      <alignment horizontal="center"/>
    </xf>
    <xf numFmtId="164" fontId="0" fillId="0" borderId="26" xfId="0" applyBorder="1" applyAlignment="1">
      <alignment/>
    </xf>
    <xf numFmtId="164" fontId="0" fillId="0" borderId="27" xfId="0" applyFont="1" applyBorder="1" applyAlignment="1">
      <alignment/>
    </xf>
    <xf numFmtId="164" fontId="0" fillId="0" borderId="5" xfId="0" applyBorder="1" applyAlignment="1">
      <alignment/>
    </xf>
    <xf numFmtId="164" fontId="0" fillId="0" borderId="28" xfId="0" applyFont="1" applyBorder="1" applyAlignment="1">
      <alignment/>
    </xf>
    <xf numFmtId="164" fontId="0" fillId="0" borderId="20" xfId="0" applyFont="1" applyFill="1" applyBorder="1" applyAlignment="1">
      <alignment vertical="center" wrapText="1" shrinkToFit="1"/>
    </xf>
    <xf numFmtId="164" fontId="0" fillId="0" borderId="4" xfId="0" applyBorder="1" applyAlignment="1">
      <alignment/>
    </xf>
    <xf numFmtId="164" fontId="0" fillId="0" borderId="28" xfId="0" applyFont="1" applyBorder="1" applyAlignment="1">
      <alignment vertical="center" wrapText="1" shrinkToFit="1"/>
    </xf>
    <xf numFmtId="164" fontId="0" fillId="0" borderId="0" xfId="0" applyNumberFormat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 applyProtection="1">
      <alignment/>
      <protection/>
    </xf>
    <xf numFmtId="164" fontId="0" fillId="0" borderId="1" xfId="0" applyFont="1" applyBorder="1" applyAlignment="1">
      <alignment horizontal="center"/>
    </xf>
    <xf numFmtId="164" fontId="8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7" fillId="0" borderId="0" xfId="0" applyFont="1" applyAlignment="1">
      <alignment horizontal="justify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AG146"/>
  <sheetViews>
    <sheetView tabSelected="1" workbookViewId="0" topLeftCell="A1">
      <selection activeCell="F1" sqref="F1"/>
    </sheetView>
  </sheetViews>
  <sheetFormatPr defaultColWidth="9.140625" defaultRowHeight="12.75"/>
  <cols>
    <col min="1" max="2" width="2.7109375" style="0" customWidth="1"/>
    <col min="3" max="3" width="35.7109375" style="0" customWidth="1"/>
    <col min="4" max="4" width="2.7109375" style="0" customWidth="1"/>
    <col min="5" max="5" width="3.7109375" style="0" customWidth="1"/>
    <col min="6" max="6" width="6.140625" style="0" customWidth="1"/>
    <col min="7" max="7" width="4.7109375" style="0" customWidth="1"/>
    <col min="8" max="8" width="6.140625" style="0" customWidth="1"/>
    <col min="9" max="9" width="5.28125" style="0" customWidth="1"/>
    <col min="10" max="10" width="6.140625" style="0" customWidth="1"/>
    <col min="11" max="11" width="2.7109375" style="0" customWidth="1"/>
    <col min="12" max="12" width="5.421875" style="0" customWidth="1"/>
    <col min="13" max="13" width="6.28125" style="0" customWidth="1"/>
    <col min="14" max="14" width="5.140625" style="0" customWidth="1"/>
    <col min="15" max="15" width="5.7109375" style="0" customWidth="1"/>
    <col min="16" max="27" width="2.7109375" style="0" customWidth="1"/>
    <col min="29" max="29" width="20.57421875" style="0" customWidth="1"/>
  </cols>
  <sheetData>
    <row r="1" spans="3:6" ht="12.75">
      <c r="C1" t="s">
        <v>0</v>
      </c>
      <c r="F1" s="1" t="s">
        <v>1</v>
      </c>
    </row>
    <row r="2" spans="2:33" ht="12.75">
      <c r="B2" t="s">
        <v>2</v>
      </c>
      <c r="C2" t="s">
        <v>3</v>
      </c>
      <c r="F2" s="1"/>
      <c r="AC2" s="2"/>
      <c r="AD2" s="3"/>
      <c r="AE2" s="3"/>
      <c r="AF2" s="4"/>
      <c r="AG2" s="4"/>
    </row>
    <row r="3" spans="3:33" ht="12.75">
      <c r="C3" t="s">
        <v>4</v>
      </c>
      <c r="F3" s="1"/>
      <c r="O3" s="5"/>
      <c r="AC3" s="3"/>
      <c r="AD3" s="3"/>
      <c r="AE3" s="3"/>
      <c r="AF3" s="4"/>
      <c r="AG3" s="4"/>
    </row>
    <row r="4" spans="4:31" ht="12.75">
      <c r="D4" s="6"/>
      <c r="E4" s="6"/>
      <c r="F4" s="6"/>
      <c r="G4" s="6"/>
      <c r="H4" s="6"/>
      <c r="J4" s="6"/>
      <c r="K4" s="6"/>
      <c r="L4" s="7" t="s">
        <v>5</v>
      </c>
      <c r="M4" s="6" t="s">
        <v>6</v>
      </c>
      <c r="N4" s="6"/>
      <c r="O4" s="6"/>
      <c r="P4" s="6"/>
      <c r="AA4" s="3"/>
      <c r="AB4" s="3"/>
      <c r="AC4" s="3"/>
      <c r="AD4" s="4"/>
      <c r="AE4" s="4"/>
    </row>
    <row r="5" spans="1:31" ht="12.75">
      <c r="A5" s="5"/>
      <c r="B5" s="8"/>
      <c r="C5" s="8"/>
      <c r="D5" s="9">
        <v>2</v>
      </c>
      <c r="E5" s="8"/>
      <c r="F5" s="9">
        <v>3</v>
      </c>
      <c r="G5" s="8"/>
      <c r="H5" s="9">
        <v>4</v>
      </c>
      <c r="I5" s="8"/>
      <c r="J5" s="9">
        <v>5</v>
      </c>
      <c r="K5" s="8"/>
      <c r="L5" s="8"/>
      <c r="M5" s="8"/>
      <c r="N5" s="6"/>
      <c r="O5" s="6"/>
      <c r="P5" s="6"/>
      <c r="AA5" s="3"/>
      <c r="AB5" s="3"/>
      <c r="AC5" s="3"/>
      <c r="AD5" s="3"/>
      <c r="AE5" s="4"/>
    </row>
    <row r="6" spans="2:31" ht="12.75">
      <c r="B6" s="10">
        <v>1</v>
      </c>
      <c r="C6" s="2" t="s">
        <v>7</v>
      </c>
      <c r="D6" s="11"/>
      <c r="E6" s="12">
        <v>4</v>
      </c>
      <c r="F6" s="11"/>
      <c r="G6" s="12">
        <v>0</v>
      </c>
      <c r="H6" s="11"/>
      <c r="I6" s="12">
        <v>4</v>
      </c>
      <c r="J6" s="11"/>
      <c r="K6" s="12">
        <v>0</v>
      </c>
      <c r="L6" s="13">
        <v>8</v>
      </c>
      <c r="M6" s="13">
        <v>3</v>
      </c>
      <c r="N6" s="6"/>
      <c r="O6" s="6"/>
      <c r="P6" s="6"/>
      <c r="Q6" s="6"/>
      <c r="R6" s="6"/>
      <c r="AA6" s="3"/>
      <c r="AB6" s="3"/>
      <c r="AC6" s="3"/>
      <c r="AD6" s="3"/>
      <c r="AE6" s="4"/>
    </row>
    <row r="7" spans="2:21" ht="12.75">
      <c r="B7" s="8"/>
      <c r="C7" s="8"/>
      <c r="D7" s="9">
        <v>1</v>
      </c>
      <c r="E7" s="8"/>
      <c r="F7" s="9">
        <v>4</v>
      </c>
      <c r="G7" s="8"/>
      <c r="H7" s="9" t="s">
        <v>8</v>
      </c>
      <c r="I7" s="8"/>
      <c r="J7" s="9">
        <v>3</v>
      </c>
      <c r="K7" s="8"/>
      <c r="L7" s="8"/>
      <c r="M7" s="8"/>
      <c r="N7" s="6"/>
      <c r="O7" s="6"/>
      <c r="P7" s="6"/>
      <c r="Q7" s="6"/>
      <c r="R7" s="6"/>
      <c r="S7" s="6"/>
      <c r="T7" s="6"/>
      <c r="U7" s="6"/>
    </row>
    <row r="8" spans="2:21" ht="12.75">
      <c r="B8" s="10">
        <v>2</v>
      </c>
      <c r="C8" s="14" t="s">
        <v>9</v>
      </c>
      <c r="D8" s="11"/>
      <c r="E8" s="12">
        <v>0</v>
      </c>
      <c r="F8" s="11"/>
      <c r="G8" s="12">
        <v>0</v>
      </c>
      <c r="H8" s="11"/>
      <c r="I8" s="12"/>
      <c r="J8" s="11"/>
      <c r="K8" s="12">
        <v>0</v>
      </c>
      <c r="L8" s="13">
        <v>0</v>
      </c>
      <c r="M8" s="13">
        <v>5</v>
      </c>
      <c r="Q8" s="6"/>
      <c r="R8" s="6"/>
      <c r="S8" s="6"/>
      <c r="T8" s="6"/>
      <c r="U8" s="6"/>
    </row>
    <row r="9" spans="2:21" ht="12.75">
      <c r="B9" s="8"/>
      <c r="C9" s="8"/>
      <c r="D9" s="9" t="s">
        <v>8</v>
      </c>
      <c r="E9" s="8"/>
      <c r="F9" s="9">
        <v>1</v>
      </c>
      <c r="G9" s="8"/>
      <c r="H9" s="9">
        <v>5</v>
      </c>
      <c r="I9" s="8"/>
      <c r="J9" s="9">
        <v>2</v>
      </c>
      <c r="K9" s="8"/>
      <c r="L9" s="8"/>
      <c r="M9" s="8"/>
      <c r="N9" s="6"/>
      <c r="O9" s="6"/>
      <c r="P9" s="6"/>
      <c r="Q9" s="6"/>
      <c r="R9" s="6"/>
      <c r="S9" s="6"/>
      <c r="T9" s="6"/>
      <c r="U9" s="6"/>
    </row>
    <row r="10" spans="2:21" ht="12.75">
      <c r="B10" s="10">
        <v>3</v>
      </c>
      <c r="C10" s="14" t="s">
        <v>10</v>
      </c>
      <c r="D10" s="11"/>
      <c r="E10" s="12"/>
      <c r="F10" s="11"/>
      <c r="G10" s="12">
        <v>4</v>
      </c>
      <c r="H10" s="11"/>
      <c r="I10" s="12">
        <v>1</v>
      </c>
      <c r="J10" s="11"/>
      <c r="K10" s="12">
        <v>4</v>
      </c>
      <c r="L10" s="13">
        <v>9</v>
      </c>
      <c r="M10" s="13">
        <v>2</v>
      </c>
      <c r="N10" s="6"/>
      <c r="O10" s="6"/>
      <c r="P10" s="6"/>
      <c r="S10" s="6"/>
      <c r="T10" s="6"/>
      <c r="U10" s="6"/>
    </row>
    <row r="11" spans="2:21" ht="12.75">
      <c r="B11" s="8"/>
      <c r="C11" s="8"/>
      <c r="D11" s="9">
        <v>5</v>
      </c>
      <c r="E11" s="8"/>
      <c r="F11" s="9">
        <v>2</v>
      </c>
      <c r="G11" s="8"/>
      <c r="H11" s="9">
        <v>1</v>
      </c>
      <c r="I11" s="8"/>
      <c r="J11" s="9" t="s">
        <v>8</v>
      </c>
      <c r="K11" s="8"/>
      <c r="L11" s="8"/>
      <c r="M11" s="8"/>
      <c r="N11" s="6"/>
      <c r="O11" s="6"/>
      <c r="P11" s="6"/>
      <c r="S11" s="6"/>
      <c r="T11" s="6"/>
      <c r="U11" s="6"/>
    </row>
    <row r="12" spans="2:21" ht="12.75">
      <c r="B12" s="10">
        <v>4</v>
      </c>
      <c r="C12" s="14" t="s">
        <v>11</v>
      </c>
      <c r="D12" s="11"/>
      <c r="E12" s="12">
        <v>0</v>
      </c>
      <c r="F12" s="11"/>
      <c r="G12" s="12">
        <v>4</v>
      </c>
      <c r="H12" s="11"/>
      <c r="I12" s="12">
        <v>0</v>
      </c>
      <c r="J12" s="11"/>
      <c r="K12" s="12"/>
      <c r="L12" s="13">
        <v>4</v>
      </c>
      <c r="M12" s="13">
        <v>4</v>
      </c>
      <c r="N12" s="6"/>
      <c r="O12" s="6"/>
      <c r="P12" s="6"/>
      <c r="S12" s="6"/>
      <c r="T12" s="6"/>
      <c r="U12" s="6"/>
    </row>
    <row r="13" spans="2:21" ht="12.75">
      <c r="B13" s="8"/>
      <c r="C13" s="8"/>
      <c r="D13" s="9">
        <v>4</v>
      </c>
      <c r="E13" s="8"/>
      <c r="F13" s="9" t="s">
        <v>8</v>
      </c>
      <c r="G13" s="8"/>
      <c r="H13" s="9">
        <v>3</v>
      </c>
      <c r="I13" s="8"/>
      <c r="J13" s="9">
        <v>1</v>
      </c>
      <c r="K13" s="8"/>
      <c r="L13" s="8"/>
      <c r="M13" s="8"/>
      <c r="N13" s="6"/>
      <c r="O13" s="6"/>
      <c r="P13" s="6"/>
      <c r="S13" s="6"/>
      <c r="T13" s="6"/>
      <c r="U13" s="6"/>
    </row>
    <row r="14" spans="2:21" ht="12.75">
      <c r="B14" s="10">
        <v>5</v>
      </c>
      <c r="C14" s="14" t="s">
        <v>12</v>
      </c>
      <c r="D14" s="11"/>
      <c r="E14" s="12">
        <v>4</v>
      </c>
      <c r="F14" s="11"/>
      <c r="G14" s="12">
        <v>0</v>
      </c>
      <c r="H14" s="11"/>
      <c r="I14" s="12">
        <v>3</v>
      </c>
      <c r="J14" s="11"/>
      <c r="K14" s="12">
        <v>3</v>
      </c>
      <c r="L14" s="13">
        <v>10</v>
      </c>
      <c r="M14" s="13">
        <v>1</v>
      </c>
      <c r="S14" s="6"/>
      <c r="T14" s="6"/>
      <c r="U14" s="6"/>
    </row>
    <row r="15" spans="9:23" ht="12.75">
      <c r="I15" s="15"/>
      <c r="U15" s="6"/>
      <c r="V15" s="6"/>
      <c r="W15" s="6"/>
    </row>
    <row r="16" spans="3:23" ht="12.75">
      <c r="C16" s="3"/>
      <c r="H16" s="6"/>
      <c r="I16" s="6"/>
      <c r="J16" s="6"/>
      <c r="K16" s="6"/>
      <c r="U16" s="6"/>
      <c r="V16" s="6"/>
      <c r="W16" s="6"/>
    </row>
    <row r="17" spans="4:23" ht="12.75">
      <c r="D17" s="6"/>
      <c r="E17" s="6"/>
      <c r="F17" s="6"/>
      <c r="G17" s="6"/>
      <c r="H17" s="6"/>
      <c r="I17" s="6"/>
      <c r="U17" s="6"/>
      <c r="V17" s="6"/>
      <c r="W17" s="6"/>
    </row>
    <row r="18" spans="9:23" ht="12.75">
      <c r="I18" s="6"/>
      <c r="U18" s="6"/>
      <c r="V18" s="6"/>
      <c r="W18" s="6"/>
    </row>
    <row r="19" spans="9:23" ht="12.75">
      <c r="I19" s="6"/>
      <c r="O19" s="6"/>
      <c r="U19" s="6"/>
      <c r="V19" s="6"/>
      <c r="W19" s="6"/>
    </row>
    <row r="20" spans="9:23" ht="12.75">
      <c r="I20" s="6"/>
      <c r="O20" s="6"/>
      <c r="U20" s="6"/>
      <c r="V20" s="6"/>
      <c r="W20" s="6"/>
    </row>
    <row r="21" spans="1:23" ht="12.75">
      <c r="A21" s="5"/>
      <c r="B21" s="6"/>
      <c r="C21" s="6"/>
      <c r="D21" s="6"/>
      <c r="E21" s="6"/>
      <c r="F21" s="6"/>
      <c r="G21" s="6"/>
      <c r="H21" s="6"/>
      <c r="I21" s="6"/>
      <c r="U21" s="6"/>
      <c r="V21" s="6"/>
      <c r="W21" s="6"/>
    </row>
    <row r="22" spans="2:23" ht="12.75">
      <c r="B22" s="6"/>
      <c r="C22" s="6"/>
      <c r="D22" s="6"/>
      <c r="E22" s="6"/>
      <c r="F22" s="6"/>
      <c r="G22" s="6"/>
      <c r="H22" s="6"/>
      <c r="I22" s="6"/>
      <c r="N22" s="6"/>
      <c r="U22" s="6"/>
      <c r="V22" s="6"/>
      <c r="W22" s="6"/>
    </row>
    <row r="23" spans="2:23" ht="12.75">
      <c r="B23" s="6"/>
      <c r="C23" s="6"/>
      <c r="D23" s="6"/>
      <c r="E23" s="6"/>
      <c r="F23" s="6"/>
      <c r="G23" s="6"/>
      <c r="H23" s="6"/>
      <c r="I23" s="6"/>
      <c r="N23" s="6"/>
      <c r="P23" s="6"/>
      <c r="Q23" s="6"/>
      <c r="R23" s="6"/>
      <c r="U23" s="6"/>
      <c r="V23" s="6"/>
      <c r="W23" s="6"/>
    </row>
    <row r="24" spans="9:23" ht="12.75">
      <c r="I24" s="6"/>
      <c r="P24" s="6"/>
      <c r="Q24" s="6"/>
      <c r="R24" s="6"/>
      <c r="U24" s="6"/>
      <c r="V24" s="6"/>
      <c r="W24" s="6"/>
    </row>
    <row r="25" spans="9:23" ht="12.75">
      <c r="I25" s="6"/>
      <c r="N25" s="6"/>
      <c r="P25" s="6"/>
      <c r="Q25" s="6"/>
      <c r="R25" s="6"/>
      <c r="U25" s="6"/>
      <c r="V25" s="6"/>
      <c r="W25" s="6"/>
    </row>
    <row r="26" spans="6:23" ht="12.75">
      <c r="F26" s="6"/>
      <c r="G26" s="6"/>
      <c r="H26" s="6"/>
      <c r="I26" s="6"/>
      <c r="O26" s="5"/>
      <c r="P26" s="6"/>
      <c r="Q26" s="6"/>
      <c r="R26" s="6"/>
      <c r="S26" s="6"/>
      <c r="T26" s="6"/>
      <c r="U26" s="6"/>
      <c r="V26" s="6"/>
      <c r="W26" s="6"/>
    </row>
    <row r="27" spans="16:20" ht="12.75">
      <c r="P27" s="6"/>
      <c r="Q27" s="6"/>
      <c r="R27" s="6"/>
      <c r="S27" s="6"/>
      <c r="T27" s="6"/>
    </row>
    <row r="28" ht="12.75">
      <c r="I28" s="6"/>
    </row>
    <row r="29" ht="12.75">
      <c r="I29" s="6"/>
    </row>
    <row r="30" spans="18:23" ht="12.75">
      <c r="R30" s="6"/>
      <c r="W30" s="6"/>
    </row>
    <row r="31" spans="9:23" ht="12.75">
      <c r="I31" s="6"/>
      <c r="P31" s="16" t="s">
        <v>13</v>
      </c>
      <c r="R31" s="6"/>
      <c r="W31" s="6"/>
    </row>
    <row r="33" ht="12.75">
      <c r="P33" s="16" t="s">
        <v>14</v>
      </c>
    </row>
    <row r="35" ht="12.75">
      <c r="M35" t="s">
        <v>0</v>
      </c>
    </row>
    <row r="37" ht="12.75">
      <c r="F37" s="1" t="s">
        <v>1</v>
      </c>
    </row>
    <row r="38" spans="1:11" ht="12.75">
      <c r="A38" s="5"/>
      <c r="K38" s="6"/>
    </row>
    <row r="39" spans="1:11" ht="12.75">
      <c r="A39" s="5"/>
      <c r="C39" t="s">
        <v>0</v>
      </c>
      <c r="K39" s="6"/>
    </row>
    <row r="40" spans="1:11" ht="12.75">
      <c r="A40" s="5"/>
      <c r="C40" t="s">
        <v>4</v>
      </c>
      <c r="K40" s="6"/>
    </row>
    <row r="41" spans="1:11" ht="12.75">
      <c r="A41" s="5"/>
      <c r="B41" t="s">
        <v>15</v>
      </c>
      <c r="K41" s="6"/>
    </row>
    <row r="42" spans="1:11" ht="12.75">
      <c r="A42" s="5"/>
      <c r="K42" s="6"/>
    </row>
    <row r="43" spans="1:11" ht="12.75">
      <c r="A43" s="5"/>
      <c r="K43" s="6"/>
    </row>
    <row r="44" spans="3:18" ht="12.75">
      <c r="C44" t="s">
        <v>16</v>
      </c>
      <c r="P44" s="17" t="s">
        <v>17</v>
      </c>
      <c r="R44" s="17" t="s">
        <v>18</v>
      </c>
    </row>
    <row r="45" ht="12.75">
      <c r="W45" s="18"/>
    </row>
    <row r="46" spans="1:19" s="18" customFormat="1" ht="19.5" customHeight="1">
      <c r="A46" s="19" t="s">
        <v>19</v>
      </c>
      <c r="B46" s="20"/>
      <c r="C46" s="21" t="str">
        <f>C6</f>
        <v>Polozok Artjom, Minska</v>
      </c>
      <c r="D46" s="21"/>
      <c r="E46" s="22"/>
      <c r="F46" s="21">
        <v>44</v>
      </c>
      <c r="G46" s="21"/>
      <c r="H46" s="21"/>
      <c r="I46" s="21"/>
      <c r="J46" s="21"/>
      <c r="K46" s="21"/>
      <c r="L46" s="21"/>
      <c r="M46" s="21"/>
      <c r="N46" s="21">
        <v>0.4</v>
      </c>
      <c r="O46" s="21"/>
      <c r="P46" s="23"/>
      <c r="Q46" s="24"/>
      <c r="R46" s="21">
        <v>4</v>
      </c>
      <c r="S46" s="24"/>
    </row>
    <row r="47" spans="1:19" s="18" customFormat="1" ht="19.5" customHeight="1">
      <c r="A47" s="25" t="s">
        <v>20</v>
      </c>
      <c r="B47" s="26"/>
      <c r="C47" s="21" t="str">
        <f>C8</f>
        <v>Devids Kostins, Aizkraukle</v>
      </c>
      <c r="D47" s="21"/>
      <c r="E47" s="22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3"/>
      <c r="Q47" s="24"/>
      <c r="R47" s="21">
        <v>0</v>
      </c>
      <c r="S47" s="24"/>
    </row>
    <row r="48" spans="1:23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2.75">
      <c r="A49" s="19" t="s">
        <v>19</v>
      </c>
      <c r="B49" s="20"/>
      <c r="C49" s="21" t="str">
        <f>C14</f>
        <v>Ražaitis Rojus, Vilnus</v>
      </c>
      <c r="D49" s="21"/>
      <c r="E49" s="22"/>
      <c r="F49" s="21">
        <v>4</v>
      </c>
      <c r="G49" s="21">
        <v>2</v>
      </c>
      <c r="H49" s="21"/>
      <c r="I49" s="21" t="s">
        <v>21</v>
      </c>
      <c r="J49" s="21"/>
      <c r="K49" s="21"/>
      <c r="L49" s="21"/>
      <c r="M49" s="21"/>
      <c r="N49" s="21"/>
      <c r="O49" s="21"/>
      <c r="P49" s="23"/>
      <c r="Q49" s="24"/>
      <c r="R49" s="21">
        <v>4</v>
      </c>
      <c r="S49" s="24"/>
      <c r="T49" s="18"/>
      <c r="U49" s="18"/>
      <c r="V49" s="18"/>
      <c r="W49" s="18"/>
    </row>
    <row r="50" spans="1:23" ht="12.75">
      <c r="A50" s="25" t="s">
        <v>20</v>
      </c>
      <c r="B50" s="26"/>
      <c r="C50" s="21" t="str">
        <f>C12</f>
        <v>Karalovs,Kirils, Polocka</v>
      </c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3"/>
      <c r="Q50" s="24"/>
      <c r="R50" s="21">
        <v>0</v>
      </c>
      <c r="S50" s="24"/>
      <c r="T50" s="18"/>
      <c r="U50" s="18"/>
      <c r="V50" s="18"/>
      <c r="W50" s="18"/>
    </row>
    <row r="51" spans="1:23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.75">
      <c r="A53" s="18"/>
      <c r="B53" s="18"/>
      <c r="C53" s="18" t="str">
        <f>C10</f>
        <v>Kašperka Andrej, Gomeļ</v>
      </c>
      <c r="D53" s="18"/>
      <c r="E53" s="18"/>
      <c r="F53" s="27" t="s">
        <v>22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ht="12.75">
      <c r="W54" s="18"/>
    </row>
    <row r="55" ht="12.75">
      <c r="W55" s="18"/>
    </row>
    <row r="56" ht="12.75">
      <c r="W56" s="18"/>
    </row>
    <row r="57" ht="12.75">
      <c r="W57" s="18"/>
    </row>
    <row r="58" ht="12.75">
      <c r="W58" s="18"/>
    </row>
    <row r="59" ht="12.75">
      <c r="W59" s="18"/>
    </row>
    <row r="60" ht="12.75">
      <c r="W60" s="18"/>
    </row>
    <row r="61" ht="12.75">
      <c r="W61" s="18"/>
    </row>
    <row r="62" ht="12.75">
      <c r="W62" s="18"/>
    </row>
    <row r="63" ht="12.75">
      <c r="W63" s="18"/>
    </row>
    <row r="64" spans="19:23" ht="12.75">
      <c r="S64" t="s">
        <v>23</v>
      </c>
      <c r="W64" s="18"/>
    </row>
    <row r="65" ht="12.75">
      <c r="W65" s="18"/>
    </row>
    <row r="66" ht="12.75">
      <c r="W66" s="18"/>
    </row>
    <row r="67" ht="12.75">
      <c r="W67" s="18"/>
    </row>
    <row r="69" spans="1:11" ht="12.75">
      <c r="A69" s="5"/>
      <c r="K69" s="6"/>
    </row>
    <row r="70" spans="1:11" ht="12.75">
      <c r="A70" s="5"/>
      <c r="F70" s="1" t="s">
        <v>1</v>
      </c>
      <c r="K70" s="6"/>
    </row>
    <row r="71" spans="1:11" ht="12.75">
      <c r="A71" s="5"/>
      <c r="K71" s="6"/>
    </row>
    <row r="72" spans="1:11" ht="12.75">
      <c r="A72" s="5"/>
      <c r="B72" t="s">
        <v>24</v>
      </c>
      <c r="K72" s="6"/>
    </row>
    <row r="73" spans="1:11" ht="12.75">
      <c r="A73" s="5"/>
      <c r="C73" t="s">
        <v>0</v>
      </c>
      <c r="K73" s="6"/>
    </row>
    <row r="74" spans="1:11" ht="12.75">
      <c r="A74" s="5"/>
      <c r="C74" t="s">
        <v>4</v>
      </c>
      <c r="K74" s="6"/>
    </row>
    <row r="75" spans="3:18" ht="12.75">
      <c r="C75" t="s">
        <v>16</v>
      </c>
      <c r="P75" s="17" t="s">
        <v>17</v>
      </c>
      <c r="R75" s="17" t="s">
        <v>18</v>
      </c>
    </row>
    <row r="77" spans="1:22" ht="12.75">
      <c r="A77" s="19" t="s">
        <v>19</v>
      </c>
      <c r="B77" s="20"/>
      <c r="C77" s="21" t="str">
        <f>C6</f>
        <v>Polozok Artjom, Minska</v>
      </c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3"/>
      <c r="Q77" s="24"/>
      <c r="R77" s="21">
        <v>0</v>
      </c>
      <c r="S77" s="24"/>
      <c r="T77" s="18"/>
      <c r="U77" s="18"/>
      <c r="V77" s="18"/>
    </row>
    <row r="78" spans="1:22" ht="12.75">
      <c r="A78" s="25" t="s">
        <v>20</v>
      </c>
      <c r="B78" s="26"/>
      <c r="C78" s="21" t="str">
        <f>C10</f>
        <v>Kašperka Andrej, Gomeļ</v>
      </c>
      <c r="D78" s="21"/>
      <c r="E78" s="22"/>
      <c r="F78" s="21">
        <v>2</v>
      </c>
      <c r="G78" s="21">
        <v>4</v>
      </c>
      <c r="H78" s="21">
        <v>4</v>
      </c>
      <c r="I78" s="21"/>
      <c r="J78" s="21"/>
      <c r="K78" s="21"/>
      <c r="L78" s="21"/>
      <c r="M78" s="21"/>
      <c r="N78" s="21"/>
      <c r="O78" s="21"/>
      <c r="P78" s="23"/>
      <c r="Q78" s="24"/>
      <c r="R78" s="21">
        <v>4</v>
      </c>
      <c r="S78" s="24"/>
      <c r="T78" s="18"/>
      <c r="U78" s="18"/>
      <c r="V78" s="18"/>
    </row>
    <row r="79" spans="1:2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2.75">
      <c r="A80" s="19" t="s">
        <v>19</v>
      </c>
      <c r="B80" s="20"/>
      <c r="C80" s="21" t="str">
        <f>C8</f>
        <v>Devids Kostins, Aizkraukle</v>
      </c>
      <c r="D80" s="21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3"/>
      <c r="Q80" s="24"/>
      <c r="R80" s="21">
        <v>0</v>
      </c>
      <c r="S80" s="24"/>
      <c r="T80" s="18"/>
      <c r="U80" s="18"/>
      <c r="V80" s="18"/>
    </row>
    <row r="81" spans="1:22" ht="12.75">
      <c r="A81" s="25" t="s">
        <v>20</v>
      </c>
      <c r="B81" s="26"/>
      <c r="C81" s="21" t="str">
        <f>C12</f>
        <v>Karalovs,Kirils, Polocka</v>
      </c>
      <c r="D81" s="21"/>
      <c r="E81" s="22"/>
      <c r="F81" s="21">
        <v>44</v>
      </c>
      <c r="G81" s="21"/>
      <c r="H81" s="21"/>
      <c r="I81" s="21"/>
      <c r="J81" s="21"/>
      <c r="K81" s="21"/>
      <c r="L81" s="21"/>
      <c r="M81" s="21"/>
      <c r="N81" s="21"/>
      <c r="O81" s="21"/>
      <c r="P81" s="23"/>
      <c r="Q81" s="24"/>
      <c r="R81" s="21">
        <v>4</v>
      </c>
      <c r="S81" s="24"/>
      <c r="T81" s="18"/>
      <c r="U81" s="18"/>
      <c r="V81" s="18"/>
    </row>
    <row r="82" spans="1:2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2.75">
      <c r="A84" s="18"/>
      <c r="B84" s="18"/>
      <c r="C84" s="18" t="str">
        <f>C14</f>
        <v>Ražaitis Rojus, Vilnus</v>
      </c>
      <c r="D84" s="18"/>
      <c r="E84" s="18"/>
      <c r="F84" s="27" t="s">
        <v>22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95" ht="12.75">
      <c r="S95" t="s">
        <v>23</v>
      </c>
    </row>
    <row r="100" spans="1:11" ht="12.75">
      <c r="A100" s="5"/>
      <c r="E100" s="1" t="s">
        <v>1</v>
      </c>
      <c r="K100" s="6"/>
    </row>
    <row r="101" spans="1:20" ht="12.75">
      <c r="A101" s="5"/>
      <c r="K101" s="6"/>
      <c r="T101" t="s">
        <v>25</v>
      </c>
    </row>
    <row r="102" spans="1:11" ht="12.75">
      <c r="A102" s="5"/>
      <c r="K102" s="6"/>
    </row>
    <row r="103" spans="1:11" ht="12.75">
      <c r="A103" s="5"/>
      <c r="B103" t="s">
        <v>26</v>
      </c>
      <c r="K103" s="6"/>
    </row>
    <row r="104" spans="1:11" ht="12.75">
      <c r="A104" s="5"/>
      <c r="K104" s="6"/>
    </row>
    <row r="105" spans="1:11" ht="12.75">
      <c r="A105" s="5"/>
      <c r="C105" t="s">
        <v>4</v>
      </c>
      <c r="K105" s="6"/>
    </row>
    <row r="106" spans="3:18" ht="12.75">
      <c r="C106" t="s">
        <v>16</v>
      </c>
      <c r="P106" s="17" t="s">
        <v>17</v>
      </c>
      <c r="R106" s="17" t="s">
        <v>18</v>
      </c>
    </row>
    <row r="108" spans="1:22" ht="12.75">
      <c r="A108" s="19" t="s">
        <v>19</v>
      </c>
      <c r="B108" s="20"/>
      <c r="C108" s="21" t="str">
        <f>C6</f>
        <v>Polozok Artjom, Minska</v>
      </c>
      <c r="D108" s="21"/>
      <c r="E108" s="22"/>
      <c r="F108" s="21"/>
      <c r="G108" s="21">
        <v>422</v>
      </c>
      <c r="H108" s="21"/>
      <c r="I108" s="21"/>
      <c r="J108" s="21"/>
      <c r="K108" s="21"/>
      <c r="L108" s="21"/>
      <c r="M108" s="21"/>
      <c r="N108" s="21"/>
      <c r="O108" s="21"/>
      <c r="P108" s="23"/>
      <c r="Q108" s="24"/>
      <c r="R108" s="21">
        <v>4</v>
      </c>
      <c r="S108" s="24"/>
      <c r="T108" s="18"/>
      <c r="U108" s="18"/>
      <c r="V108" s="18"/>
    </row>
    <row r="109" spans="1:22" ht="12.75">
      <c r="A109" s="25" t="s">
        <v>20</v>
      </c>
      <c r="B109" s="26"/>
      <c r="C109" s="21" t="str">
        <f>C12</f>
        <v>Karalovs,Kirils, Polocka</v>
      </c>
      <c r="D109" s="21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3"/>
      <c r="Q109" s="24"/>
      <c r="R109" s="21">
        <v>0</v>
      </c>
      <c r="S109" s="24"/>
      <c r="T109" s="18"/>
      <c r="U109" s="18"/>
      <c r="V109" s="18"/>
    </row>
    <row r="110" spans="1:2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12.75">
      <c r="A111" s="19" t="s">
        <v>19</v>
      </c>
      <c r="B111" s="20"/>
      <c r="C111" s="21" t="str">
        <f>C10</f>
        <v>Kašperka Andrej, Gomeļ</v>
      </c>
      <c r="D111" s="21"/>
      <c r="E111" s="22"/>
      <c r="F111" s="21"/>
      <c r="G111" s="21">
        <v>1</v>
      </c>
      <c r="H111" s="21"/>
      <c r="I111" s="21"/>
      <c r="J111" s="21"/>
      <c r="K111" s="21"/>
      <c r="L111" s="21"/>
      <c r="M111" s="21"/>
      <c r="N111" s="21"/>
      <c r="O111" s="21"/>
      <c r="P111" s="23"/>
      <c r="Q111" s="24"/>
      <c r="R111" s="21">
        <v>1</v>
      </c>
      <c r="S111" s="24"/>
      <c r="T111" s="18"/>
      <c r="U111" s="18"/>
      <c r="V111" s="18"/>
    </row>
    <row r="112" spans="1:22" ht="12.75">
      <c r="A112" s="25" t="s">
        <v>20</v>
      </c>
      <c r="B112" s="26"/>
      <c r="C112" s="21" t="str">
        <f>C14</f>
        <v>Ražaitis Rojus, Vilnus</v>
      </c>
      <c r="D112" s="21"/>
      <c r="E112" s="22"/>
      <c r="F112" s="21"/>
      <c r="G112" s="21">
        <v>1111</v>
      </c>
      <c r="H112" s="21"/>
      <c r="I112" s="21"/>
      <c r="J112" s="21"/>
      <c r="K112" s="21"/>
      <c r="L112" s="21"/>
      <c r="M112" s="21"/>
      <c r="N112" s="21"/>
      <c r="O112" s="21"/>
      <c r="P112" s="23"/>
      <c r="Q112" s="24"/>
      <c r="R112" s="21">
        <v>3</v>
      </c>
      <c r="S112" s="24"/>
      <c r="T112" s="18"/>
      <c r="U112" s="18"/>
      <c r="V112" s="18"/>
    </row>
    <row r="113" spans="1:2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12.75">
      <c r="A115" s="18"/>
      <c r="B115" s="18"/>
      <c r="C115" s="18" t="str">
        <f>C8</f>
        <v>Devids Kostins, Aizkraukle</v>
      </c>
      <c r="D115" s="18"/>
      <c r="E115" s="18"/>
      <c r="F115" s="27" t="s">
        <v>22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26" ht="12.75">
      <c r="S126" t="s">
        <v>23</v>
      </c>
    </row>
    <row r="131" spans="1:11" ht="12.75">
      <c r="A131" s="5"/>
      <c r="K131" s="6"/>
    </row>
    <row r="132" spans="1:11" ht="12.75">
      <c r="A132" s="5"/>
      <c r="F132" s="1" t="s">
        <v>1</v>
      </c>
      <c r="K132" s="6"/>
    </row>
    <row r="133" spans="1:11" ht="12.75">
      <c r="A133" s="5"/>
      <c r="K133" s="6"/>
    </row>
    <row r="134" spans="1:11" ht="12.75">
      <c r="A134" s="5"/>
      <c r="B134" t="s">
        <v>27</v>
      </c>
      <c r="K134" s="6"/>
    </row>
    <row r="135" spans="1:11" ht="12.75">
      <c r="A135" s="5"/>
      <c r="C135" t="s">
        <v>0</v>
      </c>
      <c r="K135" s="6"/>
    </row>
    <row r="136" spans="1:11" ht="12.75">
      <c r="A136" s="5"/>
      <c r="C136" t="s">
        <v>4</v>
      </c>
      <c r="K136" s="6"/>
    </row>
    <row r="137" spans="3:18" ht="12.75">
      <c r="C137" t="s">
        <v>16</v>
      </c>
      <c r="P137" s="17" t="s">
        <v>17</v>
      </c>
      <c r="R137" s="17" t="s">
        <v>18</v>
      </c>
    </row>
    <row r="139" spans="1:22" ht="12.75">
      <c r="A139" s="19" t="s">
        <v>19</v>
      </c>
      <c r="B139" s="20"/>
      <c r="C139" s="21" t="str">
        <f>C6</f>
        <v>Polozok Artjom, Minska</v>
      </c>
      <c r="D139" s="21"/>
      <c r="E139" s="22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3"/>
      <c r="Q139" s="24"/>
      <c r="R139" s="21"/>
      <c r="S139" s="24">
        <v>0</v>
      </c>
      <c r="T139" s="18"/>
      <c r="U139" s="18"/>
      <c r="V139" s="18"/>
    </row>
    <row r="140" spans="1:22" ht="12.75">
      <c r="A140" s="25" t="s">
        <v>20</v>
      </c>
      <c r="B140" s="26"/>
      <c r="C140" s="21" t="str">
        <f>C14</f>
        <v>Ražaitis Rojus, Vilnus</v>
      </c>
      <c r="D140" s="21"/>
      <c r="E140" s="22"/>
      <c r="F140" s="21">
        <v>1221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3"/>
      <c r="Q140" s="24"/>
      <c r="R140" s="21"/>
      <c r="S140" s="24">
        <v>3</v>
      </c>
      <c r="T140" s="18"/>
      <c r="U140" s="18"/>
      <c r="V140" s="18"/>
    </row>
    <row r="141" spans="1:2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12.75">
      <c r="A142" s="19" t="s">
        <v>19</v>
      </c>
      <c r="B142" s="20"/>
      <c r="C142" s="21" t="str">
        <f>C10</f>
        <v>Kašperka Andrej, Gomeļ</v>
      </c>
      <c r="D142" s="21"/>
      <c r="E142" s="22"/>
      <c r="F142" s="21">
        <v>44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3"/>
      <c r="Q142" s="24"/>
      <c r="R142" s="21"/>
      <c r="S142" s="24">
        <v>4</v>
      </c>
      <c r="T142" s="18"/>
      <c r="U142" s="18"/>
      <c r="V142" s="18"/>
    </row>
    <row r="143" spans="1:22" ht="12.75">
      <c r="A143" s="25" t="s">
        <v>20</v>
      </c>
      <c r="B143" s="26"/>
      <c r="C143" s="21" t="str">
        <f>C8</f>
        <v>Devids Kostins, Aizkraukle</v>
      </c>
      <c r="D143" s="21"/>
      <c r="E143" s="22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3"/>
      <c r="Q143" s="24"/>
      <c r="R143" s="21"/>
      <c r="S143" s="24">
        <v>0</v>
      </c>
      <c r="T143" s="18"/>
      <c r="U143" s="18"/>
      <c r="V143" s="18"/>
    </row>
    <row r="144" spans="1:2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12.75">
      <c r="A146" s="18"/>
      <c r="B146" s="18"/>
      <c r="C146" s="18" t="str">
        <f>C12</f>
        <v>Karalovs,Kirils, Polocka</v>
      </c>
      <c r="D146" s="18"/>
      <c r="E146" s="18"/>
      <c r="F146" s="27" t="s">
        <v>22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L18" sqref="L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workbookViewId="0" topLeftCell="A1">
      <selection activeCell="M30" sqref="M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AJ192"/>
  <sheetViews>
    <sheetView workbookViewId="0" topLeftCell="A1">
      <selection activeCell="K10" sqref="K10"/>
    </sheetView>
  </sheetViews>
  <sheetFormatPr defaultColWidth="9.140625" defaultRowHeight="12.75"/>
  <cols>
    <col min="1" max="2" width="2.7109375" style="0" customWidth="1"/>
    <col min="3" max="3" width="35.7109375" style="0" customWidth="1"/>
    <col min="4" max="4" width="2.7109375" style="0" customWidth="1"/>
    <col min="5" max="5" width="3.7109375" style="0" customWidth="1"/>
    <col min="6" max="6" width="2.7109375" style="0" customWidth="1"/>
    <col min="7" max="7" width="3.7109375" style="0" customWidth="1"/>
    <col min="8" max="8" width="2.7109375" style="0" customWidth="1"/>
    <col min="9" max="9" width="3.7109375" style="0" customWidth="1"/>
    <col min="10" max="10" width="2.7109375" style="0" customWidth="1"/>
    <col min="11" max="11" width="3.7109375" style="0" customWidth="1"/>
    <col min="12" max="12" width="2.7109375" style="0" customWidth="1"/>
    <col min="13" max="13" width="3.7109375" style="0" customWidth="1"/>
    <col min="14" max="14" width="6.140625" style="0" customWidth="1"/>
    <col min="15" max="15" width="4.7109375" style="0" customWidth="1"/>
    <col min="16" max="31" width="2.7109375" style="0" customWidth="1"/>
  </cols>
  <sheetData>
    <row r="1" ht="12.75">
      <c r="F1" s="1" t="s">
        <v>1</v>
      </c>
    </row>
    <row r="2" spans="2:6" ht="12.75">
      <c r="B2" t="s">
        <v>28</v>
      </c>
      <c r="F2" s="1"/>
    </row>
    <row r="3" spans="3:36" ht="12.75">
      <c r="C3" t="s">
        <v>4</v>
      </c>
      <c r="F3" s="1"/>
      <c r="O3" s="5"/>
      <c r="AH3" s="28"/>
      <c r="AI3" s="3"/>
      <c r="AJ3" s="3"/>
    </row>
    <row r="4" spans="4:36" ht="12.75">
      <c r="D4" s="6"/>
      <c r="E4" s="6"/>
      <c r="F4" s="6"/>
      <c r="G4" s="6"/>
      <c r="H4" s="6"/>
      <c r="J4" s="7" t="s">
        <v>5</v>
      </c>
      <c r="K4" s="6" t="s">
        <v>6</v>
      </c>
      <c r="AH4" s="2"/>
      <c r="AI4" s="3"/>
      <c r="AJ4" s="3"/>
    </row>
    <row r="5" spans="1:36" ht="12.75">
      <c r="A5" s="5"/>
      <c r="B5" s="8"/>
      <c r="C5" s="8"/>
      <c r="D5" s="9">
        <v>2</v>
      </c>
      <c r="E5" s="8"/>
      <c r="F5" s="9">
        <v>3</v>
      </c>
      <c r="G5" s="8"/>
      <c r="H5" s="9">
        <v>4</v>
      </c>
      <c r="I5" s="8"/>
      <c r="J5" s="8"/>
      <c r="K5" s="8"/>
      <c r="AH5" s="3"/>
      <c r="AI5" s="3"/>
      <c r="AJ5" s="3"/>
    </row>
    <row r="6" spans="2:11" ht="12.75">
      <c r="B6" s="29">
        <v>1</v>
      </c>
      <c r="C6" s="28" t="s">
        <v>29</v>
      </c>
      <c r="D6" s="11"/>
      <c r="E6" s="12">
        <v>4</v>
      </c>
      <c r="F6" s="11"/>
      <c r="G6" s="12">
        <v>4</v>
      </c>
      <c r="H6" s="11"/>
      <c r="I6" s="12"/>
      <c r="J6" s="13">
        <v>8</v>
      </c>
      <c r="K6" s="13">
        <v>1</v>
      </c>
    </row>
    <row r="7" spans="2:24" ht="12.75">
      <c r="B7" s="8"/>
      <c r="C7" s="8"/>
      <c r="D7" s="9">
        <v>1</v>
      </c>
      <c r="E7" s="8"/>
      <c r="F7" s="9">
        <v>4</v>
      </c>
      <c r="G7" s="8"/>
      <c r="H7" s="9">
        <v>3</v>
      </c>
      <c r="I7" s="8"/>
      <c r="J7" s="8"/>
      <c r="K7" s="8"/>
      <c r="W7" s="6"/>
      <c r="X7" s="6"/>
    </row>
    <row r="8" spans="2:24" ht="12.75">
      <c r="B8" s="29">
        <v>2</v>
      </c>
      <c r="C8" s="2" t="s">
        <v>30</v>
      </c>
      <c r="D8" s="11"/>
      <c r="E8" s="12">
        <v>0</v>
      </c>
      <c r="F8" s="11"/>
      <c r="G8" s="12"/>
      <c r="H8" s="11"/>
      <c r="I8" s="12">
        <v>4</v>
      </c>
      <c r="J8" s="13">
        <v>4</v>
      </c>
      <c r="K8" s="13">
        <v>2</v>
      </c>
      <c r="W8" s="6"/>
      <c r="X8" s="6"/>
    </row>
    <row r="9" spans="2:24" ht="12.75">
      <c r="B9" s="8"/>
      <c r="C9" s="8"/>
      <c r="D9" s="9">
        <v>4</v>
      </c>
      <c r="E9" s="8"/>
      <c r="F9" s="9">
        <v>1</v>
      </c>
      <c r="G9" s="8"/>
      <c r="H9" s="9">
        <v>2</v>
      </c>
      <c r="I9" s="8"/>
      <c r="J9" s="8"/>
      <c r="K9" s="8"/>
      <c r="W9" s="6"/>
      <c r="X9" s="6"/>
    </row>
    <row r="10" spans="2:24" ht="12.75">
      <c r="B10" s="29">
        <v>3</v>
      </c>
      <c r="C10" s="14" t="s">
        <v>31</v>
      </c>
      <c r="D10" s="11"/>
      <c r="E10" s="12"/>
      <c r="F10" s="11"/>
      <c r="G10" s="12">
        <v>0</v>
      </c>
      <c r="H10" s="11"/>
      <c r="I10" s="12">
        <v>0</v>
      </c>
      <c r="J10" s="13">
        <v>0</v>
      </c>
      <c r="K10" s="13">
        <v>3</v>
      </c>
      <c r="W10" s="6"/>
      <c r="X10" s="6"/>
    </row>
    <row r="11" spans="2:24" ht="12.75">
      <c r="B11" s="8"/>
      <c r="C11" s="8"/>
      <c r="D11" s="9">
        <v>3</v>
      </c>
      <c r="E11" s="8"/>
      <c r="F11" s="9">
        <v>2</v>
      </c>
      <c r="G11" s="8"/>
      <c r="H11" s="9">
        <v>1</v>
      </c>
      <c r="I11" s="8"/>
      <c r="J11" s="8"/>
      <c r="K11" s="8"/>
      <c r="W11" s="6"/>
      <c r="X11" s="6"/>
    </row>
    <row r="12" spans="2:24" ht="12.75">
      <c r="B12" s="29">
        <v>4</v>
      </c>
      <c r="C12" s="14"/>
      <c r="D12" s="11"/>
      <c r="E12" s="12"/>
      <c r="F12" s="11"/>
      <c r="G12" s="12"/>
      <c r="H12" s="11"/>
      <c r="I12" s="12"/>
      <c r="J12" s="13"/>
      <c r="K12" s="13"/>
      <c r="L12" s="30"/>
      <c r="M12" s="6"/>
      <c r="W12" s="6"/>
      <c r="X12" s="6"/>
    </row>
    <row r="13" spans="2:24" ht="12.75">
      <c r="B13" s="15"/>
      <c r="C13" s="15"/>
      <c r="D13" s="31"/>
      <c r="E13" s="15"/>
      <c r="F13" s="31"/>
      <c r="G13" s="15"/>
      <c r="H13" s="31"/>
      <c r="I13" s="15"/>
      <c r="J13" s="31"/>
      <c r="K13" s="15"/>
      <c r="L13" s="32"/>
      <c r="M13" s="6"/>
      <c r="N13" s="6"/>
      <c r="O13" s="6"/>
      <c r="W13" s="6"/>
      <c r="X13" s="6"/>
    </row>
    <row r="14" spans="2:24" ht="12.75">
      <c r="B14" s="6"/>
      <c r="C14" s="6"/>
      <c r="D14" s="33"/>
      <c r="E14" s="34"/>
      <c r="F14" s="33"/>
      <c r="G14" s="34"/>
      <c r="H14" s="33"/>
      <c r="I14" s="34"/>
      <c r="J14" s="33"/>
      <c r="K14" s="34"/>
      <c r="L14" s="33"/>
      <c r="M14" s="34"/>
      <c r="N14" s="34"/>
      <c r="O14" s="34"/>
      <c r="W14" s="6"/>
      <c r="X14" s="6"/>
    </row>
    <row r="15" spans="9:24" ht="12.75">
      <c r="I15" s="6"/>
      <c r="W15" s="6"/>
      <c r="X15" s="6"/>
    </row>
    <row r="16" spans="8:24" ht="12.75">
      <c r="H16" s="6"/>
      <c r="I16" s="6"/>
      <c r="J16" s="6"/>
      <c r="K16" s="6"/>
      <c r="W16" s="6"/>
      <c r="X16" s="6"/>
    </row>
    <row r="17" spans="4:24" ht="12.75">
      <c r="D17" s="6"/>
      <c r="E17" s="6"/>
      <c r="F17" s="6"/>
      <c r="G17" s="6"/>
      <c r="H17" s="6"/>
      <c r="I17" s="6"/>
      <c r="W17" s="6"/>
      <c r="X17" s="6"/>
    </row>
    <row r="18" spans="9:24" ht="12.75">
      <c r="I18" s="6"/>
      <c r="W18" s="6"/>
      <c r="X18" s="6"/>
    </row>
    <row r="19" spans="9:24" ht="12.75">
      <c r="I19" s="6"/>
      <c r="O19" s="6"/>
      <c r="W19" s="6"/>
      <c r="X19" s="6"/>
    </row>
    <row r="20" spans="9:24" ht="12.75">
      <c r="I20" s="6"/>
      <c r="O20" s="6"/>
      <c r="W20" s="6"/>
      <c r="X20" s="6"/>
    </row>
    <row r="21" spans="1:24" ht="12.75">
      <c r="A21" s="5"/>
      <c r="B21" s="6"/>
      <c r="C21" s="6"/>
      <c r="D21" s="6"/>
      <c r="E21" s="6"/>
      <c r="F21" s="6"/>
      <c r="G21" s="6"/>
      <c r="H21" s="6"/>
      <c r="I21" s="6"/>
      <c r="W21" s="6"/>
      <c r="X21" s="6"/>
    </row>
    <row r="22" spans="2:24" ht="12.75">
      <c r="B22" s="6"/>
      <c r="C22" s="6"/>
      <c r="D22" s="6"/>
      <c r="E22" s="6"/>
      <c r="F22" s="6"/>
      <c r="G22" s="6"/>
      <c r="H22" s="6"/>
      <c r="I22" s="6"/>
      <c r="N22" s="6"/>
      <c r="W22" s="6"/>
      <c r="X22" s="6"/>
    </row>
    <row r="23" spans="2:24" ht="12.75">
      <c r="B23" s="6"/>
      <c r="C23" s="6"/>
      <c r="D23" s="6"/>
      <c r="E23" s="6"/>
      <c r="F23" s="6"/>
      <c r="G23" s="6"/>
      <c r="H23" s="6"/>
      <c r="I23" s="6"/>
      <c r="N23" s="6"/>
      <c r="W23" s="6"/>
      <c r="X23" s="6"/>
    </row>
    <row r="24" spans="2:24" ht="12.75">
      <c r="B24" s="6"/>
      <c r="C24" s="6"/>
      <c r="D24" s="6"/>
      <c r="E24" s="6"/>
      <c r="F24" s="6"/>
      <c r="G24" s="6"/>
      <c r="H24" s="6"/>
      <c r="I24" s="6"/>
      <c r="W24" s="6"/>
      <c r="X24" s="6"/>
    </row>
    <row r="25" spans="9:24" ht="12.75">
      <c r="I25" s="6"/>
      <c r="N25" s="6"/>
      <c r="W25" s="6"/>
      <c r="X25" s="6"/>
    </row>
    <row r="26" spans="9:24" ht="12.75">
      <c r="I26" s="6"/>
      <c r="O26" s="5"/>
      <c r="W26" s="6"/>
      <c r="X26" s="6"/>
    </row>
    <row r="27" spans="6:8" ht="12.75">
      <c r="F27" s="6"/>
      <c r="G27" s="6"/>
      <c r="H27" s="6"/>
    </row>
    <row r="28" ht="12.75">
      <c r="I28" s="6"/>
    </row>
    <row r="29" ht="12.75">
      <c r="I29" s="6"/>
    </row>
    <row r="30" ht="12.75">
      <c r="W30" s="6"/>
    </row>
    <row r="31" spans="9:23" ht="12.75">
      <c r="I31" s="6"/>
      <c r="N31" s="16" t="s">
        <v>13</v>
      </c>
      <c r="W31" s="6"/>
    </row>
    <row r="33" ht="12.75">
      <c r="N33" s="16" t="s">
        <v>14</v>
      </c>
    </row>
    <row r="38" spans="1:11" ht="12.75">
      <c r="A38" s="5"/>
      <c r="K38" s="6"/>
    </row>
    <row r="39" spans="1:11" ht="12.75">
      <c r="A39" s="5"/>
      <c r="E39" s="1" t="s">
        <v>1</v>
      </c>
      <c r="K39" s="6"/>
    </row>
    <row r="40" spans="1:11" ht="12.75">
      <c r="A40" s="5"/>
      <c r="K40" s="6"/>
    </row>
    <row r="41" spans="1:11" ht="12.75">
      <c r="A41" s="5"/>
      <c r="B41" t="s">
        <v>32</v>
      </c>
      <c r="K41" s="6"/>
    </row>
    <row r="42" spans="1:11" ht="12.75">
      <c r="A42" s="5"/>
      <c r="C42" t="s">
        <v>0</v>
      </c>
      <c r="K42" s="6"/>
    </row>
    <row r="43" spans="1:11" ht="12.75">
      <c r="A43" s="5"/>
      <c r="C43" t="s">
        <v>4</v>
      </c>
      <c r="K43" s="6"/>
    </row>
    <row r="44" spans="3:18" ht="12.75">
      <c r="C44" t="s">
        <v>16</v>
      </c>
      <c r="P44" s="17" t="s">
        <v>17</v>
      </c>
      <c r="R44" s="17" t="s">
        <v>18</v>
      </c>
    </row>
    <row r="46" spans="1:19" s="18" customFormat="1" ht="19.5" customHeight="1">
      <c r="A46" s="19" t="s">
        <v>19</v>
      </c>
      <c r="B46" s="20"/>
      <c r="C46" s="21" t="str">
        <f>C6</f>
        <v>Podberjozko Igors, Žodino</v>
      </c>
      <c r="D46" s="21"/>
      <c r="E46" s="22"/>
      <c r="F46" s="21"/>
      <c r="G46" s="21" t="s">
        <v>33</v>
      </c>
      <c r="H46" s="21"/>
      <c r="I46" s="21"/>
      <c r="J46" s="21"/>
      <c r="K46" s="21"/>
      <c r="L46" s="21"/>
      <c r="M46" s="21"/>
      <c r="N46" s="21"/>
      <c r="O46" s="21"/>
      <c r="P46" s="23"/>
      <c r="Q46" s="24"/>
      <c r="R46" s="21">
        <v>4</v>
      </c>
      <c r="S46" s="24"/>
    </row>
    <row r="47" spans="1:19" s="18" customFormat="1" ht="19.5" customHeight="1">
      <c r="A47" s="25" t="s">
        <v>20</v>
      </c>
      <c r="B47" s="26"/>
      <c r="C47" s="21" t="str">
        <f>C8</f>
        <v>Dagiļevič Pavel, Žodino</v>
      </c>
      <c r="D47" s="21"/>
      <c r="E47" s="22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3"/>
      <c r="Q47" s="24"/>
      <c r="R47" s="21">
        <v>0</v>
      </c>
      <c r="S47" s="24"/>
    </row>
    <row r="48" s="18" customFormat="1" ht="19.5" customHeight="1"/>
    <row r="49" spans="1:19" s="18" customFormat="1" ht="19.5" customHeight="1">
      <c r="A49" s="19" t="s">
        <v>19</v>
      </c>
      <c r="B49" s="20"/>
      <c r="C49" s="21">
        <f>C12</f>
        <v>0</v>
      </c>
      <c r="D49" s="21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3"/>
      <c r="Q49" s="24"/>
      <c r="R49" s="21"/>
      <c r="S49" s="24"/>
    </row>
    <row r="50" spans="1:19" s="18" customFormat="1" ht="19.5" customHeight="1">
      <c r="A50" s="25" t="s">
        <v>20</v>
      </c>
      <c r="B50" s="26"/>
      <c r="C50" s="21" t="str">
        <f>C10</f>
        <v>Švedas Augustinas, Viķnus</v>
      </c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3"/>
      <c r="Q50" s="24"/>
      <c r="R50" s="21"/>
      <c r="S50" s="24"/>
    </row>
    <row r="51" spans="1:22" s="18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18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18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64" ht="12.75">
      <c r="S64" t="s">
        <v>23</v>
      </c>
    </row>
    <row r="70" spans="1:11" ht="12.75">
      <c r="A70" s="5"/>
      <c r="K70" s="6"/>
    </row>
    <row r="71" spans="1:11" ht="12.75">
      <c r="A71" s="5"/>
      <c r="E71" s="1" t="s">
        <v>1</v>
      </c>
      <c r="K71" s="6"/>
    </row>
    <row r="72" spans="1:11" ht="12.75">
      <c r="A72" s="5"/>
      <c r="K72" s="6"/>
    </row>
    <row r="73" spans="1:11" ht="12.75">
      <c r="A73" s="5"/>
      <c r="B73" t="s">
        <v>34</v>
      </c>
      <c r="K73" s="6"/>
    </row>
    <row r="74" spans="1:11" ht="12.75">
      <c r="A74" s="5"/>
      <c r="C74" t="s">
        <v>4</v>
      </c>
      <c r="K74" s="6"/>
    </row>
    <row r="75" spans="1:11" ht="12.75">
      <c r="A75" s="5"/>
      <c r="C75" t="s">
        <v>0</v>
      </c>
      <c r="K75" s="6"/>
    </row>
    <row r="76" spans="3:18" ht="12.75">
      <c r="C76" t="s">
        <v>16</v>
      </c>
      <c r="P76" s="17" t="s">
        <v>17</v>
      </c>
      <c r="R76" s="17" t="s">
        <v>18</v>
      </c>
    </row>
    <row r="77" spans="1:22" s="18" customFormat="1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18" customFormat="1" ht="19.5" customHeight="1">
      <c r="A78" s="19" t="s">
        <v>19</v>
      </c>
      <c r="B78" s="20"/>
      <c r="C78" s="21" t="str">
        <f>C6</f>
        <v>Podberjozko Igors, Žodino</v>
      </c>
      <c r="D78" s="21"/>
      <c r="E78" s="22"/>
      <c r="F78" s="21"/>
      <c r="G78" s="21" t="s">
        <v>33</v>
      </c>
      <c r="H78" s="21"/>
      <c r="I78" s="21"/>
      <c r="J78" s="21"/>
      <c r="K78" s="21"/>
      <c r="L78" s="21"/>
      <c r="M78" s="21"/>
      <c r="N78" s="21"/>
      <c r="O78" s="21"/>
      <c r="P78" s="23"/>
      <c r="Q78" s="24"/>
      <c r="R78" s="21">
        <v>4</v>
      </c>
      <c r="S78" s="24"/>
      <c r="T78"/>
      <c r="U78"/>
      <c r="V78"/>
    </row>
    <row r="79" spans="1:19" s="18" customFormat="1" ht="19.5" customHeight="1">
      <c r="A79" s="25" t="s">
        <v>20</v>
      </c>
      <c r="B79" s="26"/>
      <c r="C79" s="21" t="str">
        <f>C10</f>
        <v>Švedas Augustinas, Viķnus</v>
      </c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3"/>
      <c r="Q79" s="24"/>
      <c r="R79" s="21">
        <v>0</v>
      </c>
      <c r="S79" s="24"/>
    </row>
    <row r="80" s="18" customFormat="1" ht="19.5" customHeight="1"/>
    <row r="81" spans="1:19" s="18" customFormat="1" ht="19.5" customHeight="1">
      <c r="A81" s="19" t="s">
        <v>19</v>
      </c>
      <c r="B81" s="20"/>
      <c r="C81" s="21" t="str">
        <f>C8</f>
        <v>Dagiļevič Pavel, Žodino</v>
      </c>
      <c r="D81" s="21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3"/>
      <c r="Q81" s="24"/>
      <c r="R81" s="21"/>
      <c r="S81" s="24"/>
    </row>
    <row r="82" spans="1:19" s="18" customFormat="1" ht="12.75">
      <c r="A82" s="25" t="s">
        <v>20</v>
      </c>
      <c r="B82" s="26"/>
      <c r="C82" s="21">
        <f>C12</f>
        <v>0</v>
      </c>
      <c r="D82" s="21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3"/>
      <c r="Q82" s="24"/>
      <c r="R82" s="21"/>
      <c r="S82" s="24"/>
    </row>
    <row r="83" spans="1:19" s="18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22" s="18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96" ht="12.75">
      <c r="S96" t="s">
        <v>23</v>
      </c>
    </row>
    <row r="102" spans="1:11" ht="12.75">
      <c r="A102" s="5"/>
      <c r="K102" s="6"/>
    </row>
    <row r="103" spans="1:11" ht="12.75">
      <c r="A103" s="5"/>
      <c r="E103" s="1" t="s">
        <v>1</v>
      </c>
      <c r="K103" s="6"/>
    </row>
    <row r="104" spans="1:11" ht="12.75">
      <c r="A104" s="5"/>
      <c r="K104" s="6"/>
    </row>
    <row r="105" spans="1:11" ht="12.75">
      <c r="A105" s="5"/>
      <c r="B105" t="s">
        <v>35</v>
      </c>
      <c r="K105" s="6"/>
    </row>
    <row r="106" spans="1:11" ht="12.75">
      <c r="A106" s="5"/>
      <c r="C106" t="s">
        <v>4</v>
      </c>
      <c r="K106" s="6"/>
    </row>
    <row r="107" spans="1:11" ht="12.75">
      <c r="A107" s="5"/>
      <c r="C107" t="s">
        <v>0</v>
      </c>
      <c r="K107" s="6"/>
    </row>
    <row r="108" spans="1:22" s="18" customFormat="1" ht="19.5" customHeight="1">
      <c r="A108"/>
      <c r="B108"/>
      <c r="C108" t="s">
        <v>16</v>
      </c>
      <c r="D108"/>
      <c r="E108"/>
      <c r="F108"/>
      <c r="G108"/>
      <c r="H108"/>
      <c r="I108"/>
      <c r="J108"/>
      <c r="K108"/>
      <c r="L108"/>
      <c r="M108"/>
      <c r="N108"/>
      <c r="O108"/>
      <c r="P108" s="17" t="s">
        <v>17</v>
      </c>
      <c r="Q108"/>
      <c r="R108" s="17" t="s">
        <v>18</v>
      </c>
      <c r="S108"/>
      <c r="T108"/>
      <c r="U108"/>
      <c r="V108"/>
    </row>
    <row r="109" spans="1:22" s="18" customFormat="1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s="18" customFormat="1" ht="19.5" customHeight="1">
      <c r="A110" s="19" t="s">
        <v>19</v>
      </c>
      <c r="B110" s="20"/>
      <c r="C110" s="21" t="str">
        <f>C6</f>
        <v>Podberjozko Igors, Žodino</v>
      </c>
      <c r="D110" s="21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3"/>
      <c r="Q110" s="24"/>
      <c r="R110" s="21"/>
      <c r="S110" s="24"/>
      <c r="T110"/>
      <c r="U110"/>
      <c r="V110"/>
    </row>
    <row r="111" spans="1:22" s="18" customFormat="1" ht="19.5" customHeight="1">
      <c r="A111" s="25" t="s">
        <v>20</v>
      </c>
      <c r="B111" s="26"/>
      <c r="C111" s="21">
        <f>C12</f>
        <v>0</v>
      </c>
      <c r="D111" s="21"/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3"/>
      <c r="Q111" s="24"/>
      <c r="R111" s="21"/>
      <c r="S111" s="24"/>
      <c r="T111"/>
      <c r="U111"/>
      <c r="V111"/>
    </row>
    <row r="112" s="18" customFormat="1" ht="19.5" customHeight="1"/>
    <row r="113" spans="1:19" s="18" customFormat="1" ht="12.75">
      <c r="A113" s="19" t="s">
        <v>19</v>
      </c>
      <c r="B113" s="20"/>
      <c r="C113" s="21" t="str">
        <f>C10</f>
        <v>Švedas Augustinas, Viķnus</v>
      </c>
      <c r="D113" s="21"/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3"/>
      <c r="Q113" s="24"/>
      <c r="R113" s="21">
        <v>0</v>
      </c>
      <c r="S113" s="24"/>
    </row>
    <row r="114" spans="1:19" s="18" customFormat="1" ht="12.75">
      <c r="A114" s="25" t="s">
        <v>20</v>
      </c>
      <c r="B114" s="26"/>
      <c r="C114" s="21" t="str">
        <f>C8</f>
        <v>Dagiļevič Pavel, Žodino</v>
      </c>
      <c r="D114" s="21"/>
      <c r="E114" s="22"/>
      <c r="F114" s="21"/>
      <c r="G114" s="21">
        <v>1</v>
      </c>
      <c r="H114" s="21">
        <v>2</v>
      </c>
      <c r="I114" s="21" t="s">
        <v>36</v>
      </c>
      <c r="J114" s="21"/>
      <c r="K114" s="21"/>
      <c r="L114" s="21"/>
      <c r="M114" s="21"/>
      <c r="N114" s="21"/>
      <c r="O114" s="21"/>
      <c r="P114" s="23"/>
      <c r="Q114" s="24"/>
      <c r="R114" s="21">
        <v>4</v>
      </c>
      <c r="S114" s="24"/>
    </row>
    <row r="115" spans="1:19" s="18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20:22" ht="12.75">
      <c r="T116" s="18"/>
      <c r="U116" s="18"/>
      <c r="V116" s="18"/>
    </row>
    <row r="126" ht="12.75">
      <c r="S126" t="s">
        <v>23</v>
      </c>
    </row>
    <row r="128" spans="1:29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</row>
    <row r="129" spans="1:29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1:29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</row>
    <row r="131" spans="1:29" ht="12.75">
      <c r="A131" s="36"/>
      <c r="B131" s="35"/>
      <c r="C131" s="35"/>
      <c r="D131" s="35"/>
      <c r="E131" s="35"/>
      <c r="F131" s="35"/>
      <c r="G131" s="35"/>
      <c r="H131" s="35"/>
      <c r="I131" s="35"/>
      <c r="J131" s="35"/>
      <c r="K131" s="37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</row>
    <row r="132" spans="1:29" ht="12.75">
      <c r="A132" s="36"/>
      <c r="B132" s="35"/>
      <c r="C132" s="35"/>
      <c r="D132" s="35"/>
      <c r="E132" s="35"/>
      <c r="F132" s="35"/>
      <c r="G132" s="35"/>
      <c r="H132" s="35"/>
      <c r="I132" s="35"/>
      <c r="J132" s="35"/>
      <c r="K132" s="37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</row>
    <row r="133" spans="1:29" ht="12.75">
      <c r="A133" s="36"/>
      <c r="B133" s="35"/>
      <c r="C133" s="35"/>
      <c r="D133" s="35"/>
      <c r="E133" s="35"/>
      <c r="F133" s="35"/>
      <c r="G133" s="35"/>
      <c r="H133" s="35"/>
      <c r="I133" s="35"/>
      <c r="J133" s="35"/>
      <c r="K133" s="37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</row>
    <row r="134" spans="1:29" ht="12.75">
      <c r="A134" s="36"/>
      <c r="B134" s="35"/>
      <c r="C134" s="35"/>
      <c r="D134" s="35"/>
      <c r="E134" s="35"/>
      <c r="F134" s="35"/>
      <c r="G134" s="35"/>
      <c r="H134" s="35"/>
      <c r="I134" s="35"/>
      <c r="J134" s="35"/>
      <c r="K134" s="37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</row>
    <row r="135" spans="1:29" ht="12.75">
      <c r="A135" s="36"/>
      <c r="B135" s="35"/>
      <c r="C135" s="35"/>
      <c r="D135" s="35"/>
      <c r="E135" s="35"/>
      <c r="F135" s="35"/>
      <c r="G135" s="35"/>
      <c r="H135" s="35"/>
      <c r="I135" s="35"/>
      <c r="J135" s="35"/>
      <c r="K135" s="37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</row>
    <row r="136" spans="1:29" ht="12.75">
      <c r="A136" s="36"/>
      <c r="B136" s="35"/>
      <c r="C136" s="35"/>
      <c r="D136" s="35"/>
      <c r="E136" s="35"/>
      <c r="F136" s="35"/>
      <c r="G136" s="35"/>
      <c r="H136" s="35"/>
      <c r="I136" s="35"/>
      <c r="J136" s="35"/>
      <c r="K136" s="37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</row>
    <row r="137" spans="1:29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8"/>
      <c r="Q137" s="35"/>
      <c r="R137" s="38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</row>
    <row r="138" spans="1:29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</row>
    <row r="139" spans="1:29" s="18" customFormat="1" ht="19.5" customHeight="1">
      <c r="A139" s="39"/>
      <c r="B139" s="40"/>
      <c r="C139" s="41"/>
      <c r="D139" s="41"/>
      <c r="E139" s="42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3"/>
      <c r="Q139" s="44"/>
      <c r="R139" s="41"/>
      <c r="S139" s="4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</row>
    <row r="140" spans="1:29" s="18" customFormat="1" ht="19.5" customHeight="1">
      <c r="A140" s="46"/>
      <c r="B140" s="47"/>
      <c r="C140" s="41"/>
      <c r="D140" s="41"/>
      <c r="E140" s="42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3"/>
      <c r="Q140" s="44"/>
      <c r="R140" s="41"/>
      <c r="S140" s="44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</row>
    <row r="141" spans="1:29" s="18" customFormat="1" ht="19.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</row>
    <row r="142" spans="1:29" s="18" customFormat="1" ht="19.5" customHeight="1">
      <c r="A142" s="39"/>
      <c r="B142" s="40"/>
      <c r="C142" s="41"/>
      <c r="D142" s="41"/>
      <c r="E142" s="42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3"/>
      <c r="Q142" s="44"/>
      <c r="R142" s="41"/>
      <c r="S142" s="44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</row>
    <row r="143" spans="1:29" s="18" customFormat="1" ht="19.5" customHeight="1">
      <c r="A143" s="46"/>
      <c r="B143" s="47"/>
      <c r="C143" s="41"/>
      <c r="D143" s="41"/>
      <c r="E143" s="42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3"/>
      <c r="Q143" s="44"/>
      <c r="R143" s="41"/>
      <c r="S143" s="4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</row>
    <row r="144" spans="1:29" s="18" customFormat="1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</row>
    <row r="145" spans="1:29" s="18" customFormat="1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</row>
    <row r="146" spans="1:29" s="18" customFormat="1" ht="12.75">
      <c r="A146" s="45"/>
      <c r="B146" s="45"/>
      <c r="C146" s="45"/>
      <c r="D146" s="45"/>
      <c r="E146" s="45"/>
      <c r="F146" s="48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</row>
    <row r="147" spans="1:29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</row>
    <row r="148" spans="1:29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</row>
    <row r="149" spans="1:29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</row>
    <row r="150" spans="1:29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</row>
    <row r="151" spans="1:29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</row>
    <row r="152" spans="1:29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</row>
    <row r="153" spans="1:29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</row>
    <row r="154" spans="1:29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</row>
    <row r="155" spans="1:29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</row>
    <row r="156" spans="1:29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</row>
    <row r="157" spans="1:29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</row>
    <row r="158" spans="1:29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</row>
    <row r="159" spans="1:29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</row>
    <row r="160" spans="1:29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</row>
    <row r="161" spans="1:29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</row>
    <row r="162" spans="1:29" ht="12.75">
      <c r="A162" s="36"/>
      <c r="B162" s="35"/>
      <c r="C162" s="35"/>
      <c r="D162" s="35"/>
      <c r="E162" s="35"/>
      <c r="F162" s="35"/>
      <c r="G162" s="35"/>
      <c r="H162" s="35"/>
      <c r="I162" s="35"/>
      <c r="J162" s="35"/>
      <c r="K162" s="37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</row>
    <row r="163" spans="1:29" ht="12.75">
      <c r="A163" s="36"/>
      <c r="B163" s="35"/>
      <c r="C163" s="35"/>
      <c r="D163" s="35"/>
      <c r="E163" s="35"/>
      <c r="F163" s="35"/>
      <c r="G163" s="35"/>
      <c r="H163" s="35"/>
      <c r="I163" s="35"/>
      <c r="J163" s="35"/>
      <c r="K163" s="37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</row>
    <row r="164" spans="1:29" ht="12.75">
      <c r="A164" s="36"/>
      <c r="B164" s="35"/>
      <c r="C164" s="35"/>
      <c r="D164" s="35"/>
      <c r="E164" s="35"/>
      <c r="F164" s="35"/>
      <c r="G164" s="35"/>
      <c r="H164" s="35"/>
      <c r="I164" s="35"/>
      <c r="J164" s="35"/>
      <c r="K164" s="37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</row>
    <row r="165" spans="1:29" ht="12.75">
      <c r="A165" s="36"/>
      <c r="B165" s="35"/>
      <c r="C165" s="35"/>
      <c r="D165" s="35"/>
      <c r="E165" s="35"/>
      <c r="F165" s="35"/>
      <c r="G165" s="35"/>
      <c r="H165" s="35"/>
      <c r="I165" s="35"/>
      <c r="J165" s="35"/>
      <c r="K165" s="37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</row>
    <row r="166" spans="1:29" ht="12.75">
      <c r="A166" s="36"/>
      <c r="B166" s="35"/>
      <c r="C166" s="35"/>
      <c r="D166" s="35"/>
      <c r="E166" s="35"/>
      <c r="F166" s="35"/>
      <c r="G166" s="35"/>
      <c r="H166" s="35"/>
      <c r="I166" s="35"/>
      <c r="J166" s="35"/>
      <c r="K166" s="37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</row>
    <row r="167" spans="1:29" ht="12.75">
      <c r="A167" s="36"/>
      <c r="B167" s="35"/>
      <c r="C167" s="35"/>
      <c r="D167" s="35"/>
      <c r="E167" s="35"/>
      <c r="F167" s="35"/>
      <c r="G167" s="35"/>
      <c r="H167" s="35"/>
      <c r="I167" s="35"/>
      <c r="J167" s="35"/>
      <c r="K167" s="37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</row>
    <row r="168" spans="1:29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8"/>
      <c r="Q168" s="35"/>
      <c r="R168" s="38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</row>
    <row r="169" spans="1:29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</row>
    <row r="170" spans="1:29" s="18" customFormat="1" ht="19.5" customHeight="1">
      <c r="A170" s="39"/>
      <c r="B170" s="40"/>
      <c r="C170" s="41"/>
      <c r="D170" s="41"/>
      <c r="E170" s="42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3"/>
      <c r="Q170" s="44"/>
      <c r="R170" s="41"/>
      <c r="S170" s="4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</row>
    <row r="171" spans="1:29" s="18" customFormat="1" ht="19.5" customHeight="1">
      <c r="A171" s="46"/>
      <c r="B171" s="47"/>
      <c r="C171" s="41"/>
      <c r="D171" s="41"/>
      <c r="E171" s="42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3"/>
      <c r="Q171" s="44"/>
      <c r="R171" s="41"/>
      <c r="S171" s="4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</row>
    <row r="172" spans="1:29" s="18" customFormat="1" ht="19.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</row>
    <row r="173" spans="1:29" s="18" customFormat="1" ht="19.5" customHeight="1">
      <c r="A173" s="39"/>
      <c r="B173" s="40"/>
      <c r="C173" s="41"/>
      <c r="D173" s="41"/>
      <c r="E173" s="42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3"/>
      <c r="Q173" s="44"/>
      <c r="R173" s="41"/>
      <c r="S173" s="4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</row>
    <row r="174" spans="1:29" s="18" customFormat="1" ht="19.5" customHeight="1">
      <c r="A174" s="46"/>
      <c r="B174" s="47"/>
      <c r="C174" s="41"/>
      <c r="D174" s="41"/>
      <c r="E174" s="42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3"/>
      <c r="Q174" s="44"/>
      <c r="R174" s="41"/>
      <c r="S174" s="44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</row>
    <row r="175" spans="1:29" s="18" customFormat="1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</row>
    <row r="176" spans="1:29" s="18" customFormat="1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</row>
    <row r="177" spans="1:29" s="18" customFormat="1" ht="12.75">
      <c r="A177" s="45"/>
      <c r="B177" s="45"/>
      <c r="C177" s="45"/>
      <c r="D177" s="45"/>
      <c r="E177" s="45"/>
      <c r="F177" s="48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</row>
    <row r="178" spans="1:29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</row>
    <row r="179" spans="1:29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</row>
    <row r="180" spans="1:29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</row>
    <row r="181" spans="1:29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</row>
    <row r="182" spans="1:29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</row>
    <row r="183" spans="1:29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</row>
    <row r="184" spans="1:29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</row>
    <row r="185" spans="1:29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</row>
    <row r="186" spans="1:29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</row>
    <row r="187" spans="1:29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</row>
    <row r="188" spans="1:29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</row>
    <row r="189" spans="1:29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</row>
    <row r="190" spans="1:29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</row>
    <row r="191" spans="1:29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</row>
    <row r="192" spans="1:29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AF71"/>
  <sheetViews>
    <sheetView workbookViewId="0" topLeftCell="A1">
      <selection activeCell="S66" sqref="S66"/>
    </sheetView>
  </sheetViews>
  <sheetFormatPr defaultColWidth="9.140625" defaultRowHeight="12.75"/>
  <cols>
    <col min="1" max="2" width="2.7109375" style="0" customWidth="1"/>
    <col min="3" max="3" width="25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  <col min="8" max="8" width="12.7109375" style="0" customWidth="1"/>
    <col min="9" max="17" width="2.7109375" style="0" customWidth="1"/>
    <col min="18" max="18" width="10.7109375" style="0" customWidth="1"/>
    <col min="19" max="24" width="2.7109375" style="0" customWidth="1"/>
  </cols>
  <sheetData>
    <row r="1" spans="3:6" ht="12.75">
      <c r="C1" t="s">
        <v>0</v>
      </c>
      <c r="F1" s="1" t="s">
        <v>1</v>
      </c>
    </row>
    <row r="2" spans="2:30" ht="12.75">
      <c r="B2" t="s">
        <v>37</v>
      </c>
      <c r="F2" s="1"/>
      <c r="Z2" s="49"/>
      <c r="AA2" s="50"/>
      <c r="AB2" s="50"/>
      <c r="AC2" s="4"/>
      <c r="AD2" s="3"/>
    </row>
    <row r="3" spans="6:32" ht="12.75">
      <c r="F3" s="1"/>
      <c r="Z3" s="51"/>
      <c r="AA3" s="50"/>
      <c r="AB3" s="50"/>
      <c r="AC3" s="4"/>
      <c r="AD3" s="4"/>
      <c r="AE3" s="4"/>
      <c r="AF3" s="3"/>
    </row>
    <row r="4" spans="4:32" ht="12.75"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Z4" s="50"/>
      <c r="AA4" s="50"/>
      <c r="AB4" s="50"/>
      <c r="AC4" s="4"/>
      <c r="AD4" s="4"/>
      <c r="AE4" s="4"/>
      <c r="AF4" s="4"/>
    </row>
    <row r="5" spans="1:32" ht="12.75">
      <c r="A5" s="5" t="s">
        <v>38</v>
      </c>
      <c r="B5" s="52">
        <v>1</v>
      </c>
      <c r="C5" s="49" t="s">
        <v>39</v>
      </c>
      <c r="D5" s="8" t="s">
        <v>40</v>
      </c>
      <c r="E5" s="6"/>
      <c r="F5" s="6" t="s">
        <v>41</v>
      </c>
      <c r="G5" s="6"/>
      <c r="H5" s="6"/>
      <c r="I5" s="5" t="s">
        <v>38</v>
      </c>
      <c r="J5" s="52"/>
      <c r="K5" s="53" t="s">
        <v>41</v>
      </c>
      <c r="L5" s="54"/>
      <c r="M5" s="54"/>
      <c r="N5" s="54"/>
      <c r="O5" s="55"/>
      <c r="P5" s="6"/>
      <c r="Q5" s="6"/>
      <c r="R5" s="6"/>
      <c r="AC5" s="4"/>
      <c r="AD5" s="4"/>
      <c r="AE5" s="4"/>
      <c r="AF5" s="4"/>
    </row>
    <row r="6" spans="2:32" ht="12.75">
      <c r="B6" s="52">
        <v>9</v>
      </c>
      <c r="C6" s="56"/>
      <c r="D6" s="57"/>
      <c r="E6" s="52"/>
      <c r="F6" s="8"/>
      <c r="G6" s="6"/>
      <c r="H6" s="6"/>
      <c r="J6" s="52"/>
      <c r="K6" s="58" t="s">
        <v>42</v>
      </c>
      <c r="L6" s="59"/>
      <c r="M6" s="59"/>
      <c r="N6" s="59"/>
      <c r="O6" s="59"/>
      <c r="P6" s="52"/>
      <c r="Q6" s="53"/>
      <c r="R6" s="55" t="s">
        <v>41</v>
      </c>
      <c r="Z6" s="50"/>
      <c r="AA6" s="50"/>
      <c r="AB6" s="50"/>
      <c r="AC6" s="3"/>
      <c r="AD6" s="4"/>
      <c r="AE6" s="4"/>
      <c r="AF6" s="4"/>
    </row>
    <row r="7" spans="2:32" ht="12.75">
      <c r="B7" s="6"/>
      <c r="C7" s="6"/>
      <c r="D7" s="6"/>
      <c r="E7" s="6"/>
      <c r="F7" s="60"/>
      <c r="G7" s="6"/>
      <c r="H7" s="6" t="s">
        <v>43</v>
      </c>
      <c r="I7" s="6"/>
      <c r="O7" s="6"/>
      <c r="P7" s="52"/>
      <c r="Q7" s="58"/>
      <c r="R7" s="61"/>
      <c r="S7" s="52"/>
      <c r="T7" s="15"/>
      <c r="U7" s="15"/>
      <c r="V7" s="15"/>
      <c r="W7" s="62"/>
      <c r="Z7" s="63"/>
      <c r="AA7" s="50"/>
      <c r="AB7" s="50"/>
      <c r="AC7" s="3"/>
      <c r="AD7" s="4"/>
      <c r="AE7" s="3"/>
      <c r="AF7" s="4"/>
    </row>
    <row r="8" spans="2:32" ht="26.25" customHeight="1">
      <c r="B8" s="52">
        <v>5</v>
      </c>
      <c r="C8" t="s">
        <v>44</v>
      </c>
      <c r="D8" s="64" t="s">
        <v>45</v>
      </c>
      <c r="E8" s="52"/>
      <c r="F8" s="29" t="s">
        <v>43</v>
      </c>
      <c r="G8" s="52"/>
      <c r="H8" s="8"/>
      <c r="I8" s="6"/>
      <c r="O8" s="6"/>
      <c r="S8" s="6"/>
      <c r="T8" s="6"/>
      <c r="U8" s="6"/>
      <c r="V8" s="6"/>
      <c r="W8" s="60"/>
      <c r="Z8" s="3"/>
      <c r="AA8" s="3"/>
      <c r="AB8" s="3"/>
      <c r="AC8" s="3"/>
      <c r="AD8" s="3"/>
      <c r="AE8" s="3"/>
      <c r="AF8" s="4"/>
    </row>
    <row r="9" spans="2:32" ht="12.75">
      <c r="B9" s="52">
        <v>13</v>
      </c>
      <c r="C9" s="65"/>
      <c r="D9" s="66"/>
      <c r="E9" s="6"/>
      <c r="F9" s="6"/>
      <c r="G9" s="6"/>
      <c r="H9" s="60"/>
      <c r="I9" s="6"/>
      <c r="O9" s="6"/>
      <c r="P9" s="6"/>
      <c r="Q9" s="6"/>
      <c r="R9" s="6"/>
      <c r="S9" s="6"/>
      <c r="T9" s="6"/>
      <c r="U9" s="6"/>
      <c r="V9" s="6"/>
      <c r="W9" s="60"/>
      <c r="Z9" s="67"/>
      <c r="AA9" s="50"/>
      <c r="AB9" s="50"/>
      <c r="AC9" s="3"/>
      <c r="AD9" s="3"/>
      <c r="AE9" s="3"/>
      <c r="AF9" s="3"/>
    </row>
    <row r="10" spans="7:32" ht="12.75">
      <c r="G10" s="6"/>
      <c r="H10" s="60"/>
      <c r="I10" s="6"/>
      <c r="O10" s="6"/>
      <c r="P10" s="6"/>
      <c r="Q10" s="6"/>
      <c r="R10" s="6"/>
      <c r="W10" s="60"/>
      <c r="Z10" s="3"/>
      <c r="AA10" s="3"/>
      <c r="AB10" s="3"/>
      <c r="AC10" s="3"/>
      <c r="AD10" s="3"/>
      <c r="AE10" s="3"/>
      <c r="AF10" s="3"/>
    </row>
    <row r="11" spans="2:32" ht="12.75">
      <c r="B11" s="52">
        <v>3</v>
      </c>
      <c r="C11" s="51" t="s">
        <v>46</v>
      </c>
      <c r="D11" s="64" t="s">
        <v>47</v>
      </c>
      <c r="E11" s="6"/>
      <c r="F11" s="6" t="s">
        <v>42</v>
      </c>
      <c r="G11" s="6"/>
      <c r="H11" s="60"/>
      <c r="I11" s="6"/>
      <c r="J11" s="6" t="s">
        <v>43</v>
      </c>
      <c r="K11" s="6"/>
      <c r="L11" s="6"/>
      <c r="M11" s="6"/>
      <c r="N11" s="6"/>
      <c r="O11" s="6"/>
      <c r="P11" s="6"/>
      <c r="Q11" s="6"/>
      <c r="R11" s="6"/>
      <c r="W11" s="60"/>
      <c r="Z11" s="3"/>
      <c r="AA11" s="3"/>
      <c r="AB11" s="3"/>
      <c r="AC11" s="3"/>
      <c r="AD11" s="3"/>
      <c r="AE11" s="3"/>
      <c r="AF11" s="3"/>
    </row>
    <row r="12" spans="2:32" ht="12.75">
      <c r="B12" s="52">
        <v>11</v>
      </c>
      <c r="C12" s="65" t="s">
        <v>48</v>
      </c>
      <c r="D12" s="66" t="s">
        <v>49</v>
      </c>
      <c r="E12" s="52"/>
      <c r="F12" s="8"/>
      <c r="G12" s="52"/>
      <c r="H12" s="29" t="s">
        <v>42</v>
      </c>
      <c r="I12" s="52"/>
      <c r="J12" s="68"/>
      <c r="K12" s="15"/>
      <c r="L12" s="15"/>
      <c r="M12" s="15"/>
      <c r="N12" s="62"/>
      <c r="P12" s="6"/>
      <c r="Q12" s="6"/>
      <c r="R12" s="6"/>
      <c r="W12" s="60"/>
      <c r="Z12" s="50"/>
      <c r="AA12" s="50"/>
      <c r="AC12" s="50"/>
      <c r="AD12" s="3"/>
      <c r="AE12" s="3"/>
      <c r="AF12" s="3"/>
    </row>
    <row r="13" spans="4:32" ht="12.75">
      <c r="D13" s="6"/>
      <c r="E13" s="6"/>
      <c r="F13" s="60"/>
      <c r="G13" s="6"/>
      <c r="H13" s="6"/>
      <c r="I13" s="6"/>
      <c r="K13" s="6"/>
      <c r="N13" s="60"/>
      <c r="P13" s="6"/>
      <c r="Q13" s="6"/>
      <c r="R13" s="6"/>
      <c r="W13" s="60"/>
      <c r="AE13" s="50"/>
      <c r="AF13" s="3"/>
    </row>
    <row r="14" spans="2:23" ht="12.75">
      <c r="B14" s="52">
        <v>7</v>
      </c>
      <c r="C14" s="65"/>
      <c r="D14" s="64"/>
      <c r="E14" s="52"/>
      <c r="F14" s="29" t="s">
        <v>50</v>
      </c>
      <c r="G14" s="6"/>
      <c r="I14" s="6"/>
      <c r="N14" s="60"/>
      <c r="P14" s="68">
        <v>1</v>
      </c>
      <c r="Q14" s="15"/>
      <c r="R14" s="15" t="s">
        <v>51</v>
      </c>
      <c r="S14" s="15"/>
      <c r="T14" s="15"/>
      <c r="U14" s="15"/>
      <c r="V14" s="62"/>
      <c r="W14" s="60"/>
    </row>
    <row r="15" spans="2:23" ht="12.75">
      <c r="B15" s="52">
        <v>15</v>
      </c>
      <c r="C15" s="56" t="s">
        <v>52</v>
      </c>
      <c r="D15" s="66" t="s">
        <v>53</v>
      </c>
      <c r="E15" s="6"/>
      <c r="F15" s="6"/>
      <c r="I15" s="6"/>
      <c r="N15" s="60"/>
      <c r="P15" s="30">
        <v>2</v>
      </c>
      <c r="Q15" s="6"/>
      <c r="R15" s="6" t="s">
        <v>43</v>
      </c>
      <c r="S15" s="6"/>
      <c r="T15" s="6"/>
      <c r="U15" s="6"/>
      <c r="V15" s="60"/>
      <c r="W15" s="60"/>
    </row>
    <row r="16" spans="9:24" ht="12.75">
      <c r="I16" s="69" t="s">
        <v>54</v>
      </c>
      <c r="J16" s="69"/>
      <c r="K16" s="69"/>
      <c r="L16" s="69"/>
      <c r="M16" s="70"/>
      <c r="N16" s="52">
        <v>3</v>
      </c>
      <c r="P16" s="30">
        <v>3</v>
      </c>
      <c r="Q16" s="6"/>
      <c r="R16" s="6" t="s">
        <v>41</v>
      </c>
      <c r="S16" s="6"/>
      <c r="T16" s="6"/>
      <c r="U16" s="6"/>
      <c r="V16" s="60"/>
      <c r="W16" s="60"/>
      <c r="X16" s="52"/>
    </row>
    <row r="17" spans="4:23" ht="12.75">
      <c r="D17" s="6"/>
      <c r="E17" s="6"/>
      <c r="F17" s="6"/>
      <c r="G17" s="6"/>
      <c r="H17" s="6"/>
      <c r="I17" s="6"/>
      <c r="N17" s="62"/>
      <c r="P17" s="30">
        <v>3</v>
      </c>
      <c r="Q17" s="6"/>
      <c r="R17" s="6" t="s">
        <v>55</v>
      </c>
      <c r="S17" s="6"/>
      <c r="T17" s="6"/>
      <c r="U17" s="6"/>
      <c r="V17" s="60"/>
      <c r="W17" s="60"/>
    </row>
    <row r="18" spans="1:23" ht="12.75">
      <c r="A18" s="5" t="s">
        <v>20</v>
      </c>
      <c r="B18" s="52">
        <v>2</v>
      </c>
      <c r="C18" s="14" t="s">
        <v>56</v>
      </c>
      <c r="D18" s="71" t="s">
        <v>57</v>
      </c>
      <c r="E18" s="6"/>
      <c r="F18" s="6" t="s">
        <v>58</v>
      </c>
      <c r="G18" s="6"/>
      <c r="H18" s="6"/>
      <c r="I18" s="6"/>
      <c r="N18" s="60"/>
      <c r="P18" s="30">
        <v>5</v>
      </c>
      <c r="Q18" s="6"/>
      <c r="R18" s="6" t="s">
        <v>42</v>
      </c>
      <c r="S18" s="6"/>
      <c r="T18" s="6"/>
      <c r="U18" s="6"/>
      <c r="V18" s="60"/>
      <c r="W18" s="60"/>
    </row>
    <row r="19" spans="2:24" ht="12.75">
      <c r="B19" s="52">
        <v>10</v>
      </c>
      <c r="C19" s="72"/>
      <c r="D19" s="66"/>
      <c r="E19" s="52"/>
      <c r="F19" s="8"/>
      <c r="G19" s="6"/>
      <c r="H19" s="6"/>
      <c r="I19" s="6"/>
      <c r="N19" s="60"/>
      <c r="O19" s="6"/>
      <c r="P19" s="73">
        <v>5</v>
      </c>
      <c r="Q19" s="69"/>
      <c r="R19" s="69" t="s">
        <v>59</v>
      </c>
      <c r="S19" s="69"/>
      <c r="T19" s="69"/>
      <c r="U19" s="69"/>
      <c r="V19" s="70"/>
      <c r="W19" s="60"/>
      <c r="X19" s="6"/>
    </row>
    <row r="20" spans="2:23" ht="12.75">
      <c r="B20" s="6"/>
      <c r="C20" s="6"/>
      <c r="D20" s="6"/>
      <c r="E20" s="6"/>
      <c r="F20" s="60"/>
      <c r="G20" s="6"/>
      <c r="H20" s="6" t="s">
        <v>55</v>
      </c>
      <c r="I20" s="6"/>
      <c r="N20" s="60"/>
      <c r="O20" s="6"/>
      <c r="W20" s="60"/>
    </row>
    <row r="21" spans="2:23" ht="12.75">
      <c r="B21" s="52">
        <v>6</v>
      </c>
      <c r="C21" s="67" t="s">
        <v>60</v>
      </c>
      <c r="D21" s="74" t="s">
        <v>53</v>
      </c>
      <c r="E21" s="52"/>
      <c r="F21" s="29" t="s">
        <v>55</v>
      </c>
      <c r="G21" s="52"/>
      <c r="H21" s="8"/>
      <c r="I21" s="52"/>
      <c r="J21" s="73"/>
      <c r="K21" s="69" t="s">
        <v>54</v>
      </c>
      <c r="L21" s="69"/>
      <c r="M21" s="69"/>
      <c r="N21" s="70"/>
      <c r="W21" s="60"/>
    </row>
    <row r="22" spans="2:23" ht="12.75">
      <c r="B22" s="52">
        <v>14</v>
      </c>
      <c r="C22" s="29"/>
      <c r="D22" s="29"/>
      <c r="E22" s="6"/>
      <c r="F22" s="6"/>
      <c r="G22" s="6"/>
      <c r="H22" s="60"/>
      <c r="I22" s="6"/>
      <c r="N22" s="6"/>
      <c r="W22" s="60"/>
    </row>
    <row r="23" spans="7:23" ht="12.75">
      <c r="G23" s="6"/>
      <c r="H23" s="60"/>
      <c r="I23" s="6"/>
      <c r="N23" s="6"/>
      <c r="P23" s="6"/>
      <c r="Q23" s="6"/>
      <c r="R23" s="6"/>
      <c r="W23" s="60"/>
    </row>
    <row r="24" spans="2:23" ht="12.75">
      <c r="B24" s="52">
        <v>4</v>
      </c>
      <c r="C24" s="14" t="s">
        <v>61</v>
      </c>
      <c r="D24" s="64" t="s">
        <v>62</v>
      </c>
      <c r="E24" s="6"/>
      <c r="F24" s="6" t="s">
        <v>63</v>
      </c>
      <c r="G24" s="6"/>
      <c r="H24" s="60"/>
      <c r="I24" s="6"/>
      <c r="P24" s="6"/>
      <c r="Q24" s="6"/>
      <c r="R24" s="6"/>
      <c r="W24" s="60"/>
    </row>
    <row r="25" spans="2:23" ht="12.75">
      <c r="B25" s="52">
        <v>12</v>
      </c>
      <c r="C25" s="66"/>
      <c r="D25" s="66"/>
      <c r="E25" s="52"/>
      <c r="F25" s="8"/>
      <c r="G25" s="52"/>
      <c r="H25" s="29" t="s">
        <v>54</v>
      </c>
      <c r="I25" s="6"/>
      <c r="N25" s="6"/>
      <c r="P25" s="6"/>
      <c r="Q25" s="6"/>
      <c r="R25" s="6"/>
      <c r="W25" s="60"/>
    </row>
    <row r="26" spans="2:23" ht="12.75">
      <c r="B26" s="6"/>
      <c r="C26" s="6"/>
      <c r="D26" s="6"/>
      <c r="E26" s="6"/>
      <c r="F26" s="60"/>
      <c r="G26" s="6"/>
      <c r="H26" s="6"/>
      <c r="I26" s="6"/>
      <c r="O26" s="6"/>
      <c r="P26" s="52"/>
      <c r="Q26" s="53"/>
      <c r="R26" s="55"/>
      <c r="S26" s="52"/>
      <c r="T26" s="69"/>
      <c r="U26" s="69"/>
      <c r="V26" s="69"/>
      <c r="W26" s="70"/>
    </row>
    <row r="27" spans="2:18" ht="12.75">
      <c r="B27" s="52">
        <v>8</v>
      </c>
      <c r="C27" s="65" t="s">
        <v>64</v>
      </c>
      <c r="D27" s="64" t="s">
        <v>47</v>
      </c>
      <c r="E27" s="52"/>
      <c r="F27" s="29" t="s">
        <v>54</v>
      </c>
      <c r="G27" s="6"/>
      <c r="H27" s="6"/>
      <c r="I27" s="5" t="s">
        <v>20</v>
      </c>
      <c r="J27" s="52"/>
      <c r="K27" s="53" t="s">
        <v>59</v>
      </c>
      <c r="L27" s="54"/>
      <c r="M27" s="54"/>
      <c r="N27" s="54"/>
      <c r="O27" s="54"/>
      <c r="P27" s="52"/>
      <c r="Q27" s="58"/>
      <c r="R27" s="61" t="s">
        <v>55</v>
      </c>
    </row>
    <row r="28" spans="2:15" ht="12.75">
      <c r="B28" s="52">
        <v>16</v>
      </c>
      <c r="C28" s="66" t="s">
        <v>65</v>
      </c>
      <c r="D28" s="66" t="s">
        <v>66</v>
      </c>
      <c r="E28" s="6"/>
      <c r="G28" s="6"/>
      <c r="H28" s="6"/>
      <c r="I28" s="6"/>
      <c r="J28" s="52"/>
      <c r="K28" s="58" t="s">
        <v>55</v>
      </c>
      <c r="L28" s="59"/>
      <c r="M28" s="59"/>
      <c r="N28" s="59"/>
      <c r="O28" s="61"/>
    </row>
    <row r="29" ht="12.75">
      <c r="I29" s="6"/>
    </row>
    <row r="30" spans="15:23" ht="12.75">
      <c r="O30" s="6"/>
      <c r="P30" s="6"/>
      <c r="Q30" s="6"/>
      <c r="R30" s="6"/>
      <c r="W30" s="6"/>
    </row>
    <row r="31" spans="6:23" ht="12.75">
      <c r="F31" s="6"/>
      <c r="G31" s="6"/>
      <c r="H31" s="6"/>
      <c r="I31" s="6"/>
      <c r="O31" s="6"/>
      <c r="P31" s="6"/>
      <c r="Q31" s="6"/>
      <c r="R31" s="6"/>
      <c r="W31" s="6"/>
    </row>
    <row r="37" ht="12.75">
      <c r="I37" s="16" t="s">
        <v>13</v>
      </c>
    </row>
    <row r="39" spans="3:9" ht="12.75">
      <c r="C39" s="75"/>
      <c r="I39" s="16" t="s">
        <v>14</v>
      </c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24" ht="12.75">
      <c r="A45" s="76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45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2.75">
      <c r="A46" s="76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45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ht="12.75">
      <c r="A48" s="76"/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45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 ht="12.75">
      <c r="A49" s="76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45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ht="12.75">
      <c r="A51" s="76"/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45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12.75">
      <c r="A52" s="76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45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13" s="18" customFormat="1" ht="19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s="18" customFormat="1" ht="19.5" customHeight="1">
      <c r="A54" s="76"/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45"/>
    </row>
    <row r="55" spans="1:13" s="18" customFormat="1" ht="19.5" customHeight="1">
      <c r="A55" s="76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45"/>
    </row>
    <row r="56" spans="1:13" s="18" customFormat="1" ht="19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1:13" s="18" customFormat="1" ht="19.5" customHeight="1">
      <c r="A57" s="76"/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45"/>
    </row>
    <row r="58" spans="1:13" s="18" customFormat="1" ht="19.5" customHeight="1">
      <c r="A58" s="76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45"/>
    </row>
    <row r="59" spans="1:13" s="18" customFormat="1" ht="19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s="18" customFormat="1" ht="19.5" customHeight="1">
      <c r="A60" s="76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45"/>
    </row>
    <row r="61" spans="1:13" s="18" customFormat="1" ht="19.5" customHeight="1">
      <c r="A61" s="76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45"/>
    </row>
    <row r="62" spans="1:13" s="18" customFormat="1" ht="19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3" s="18" customFormat="1" ht="19.5" customHeight="1">
      <c r="A63" s="76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45"/>
    </row>
    <row r="64" spans="1:24" ht="19.5" customHeight="1">
      <c r="A64" s="76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45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ht="19.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1:24" ht="19.5" customHeight="1">
      <c r="A66" s="76"/>
      <c r="B66" s="77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45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4" ht="19.5" customHeight="1">
      <c r="A67" s="76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4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1:13" ht="19.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4" ht="19.5" customHeight="1">
      <c r="A69" s="79"/>
      <c r="B69" s="80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6"/>
    </row>
    <row r="70" spans="1:14" ht="19.5" customHeight="1">
      <c r="A70" s="7"/>
      <c r="B70" s="3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9.5" customHeight="1">
      <c r="A71" s="7"/>
      <c r="B71" s="3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ht="19.5" customHeight="1"/>
    <row r="73" ht="19.5" customHeight="1"/>
  </sheetData>
  <sheetProtection selectLockedCells="1" selectUnlockedCells="1"/>
  <printOptions/>
  <pageMargins left="0" right="0" top="0.39375" bottom="0.3937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AB114"/>
  <sheetViews>
    <sheetView workbookViewId="0" topLeftCell="A1">
      <selection activeCell="AA15" sqref="AA15"/>
    </sheetView>
  </sheetViews>
  <sheetFormatPr defaultColWidth="9.140625" defaultRowHeight="12.75"/>
  <cols>
    <col min="1" max="2" width="2.7109375" style="0" customWidth="1"/>
    <col min="3" max="3" width="25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  <col min="8" max="8" width="12.7109375" style="0" customWidth="1"/>
    <col min="9" max="17" width="2.7109375" style="0" customWidth="1"/>
    <col min="18" max="18" width="10.7109375" style="0" customWidth="1"/>
    <col min="19" max="24" width="2.7109375" style="0" customWidth="1"/>
  </cols>
  <sheetData>
    <row r="1" spans="3:6" ht="12.75">
      <c r="C1" t="s">
        <v>0</v>
      </c>
      <c r="F1" s="1" t="s">
        <v>1</v>
      </c>
    </row>
    <row r="2" spans="2:28" ht="12.75">
      <c r="B2" t="s">
        <v>67</v>
      </c>
      <c r="F2" s="1"/>
      <c r="Z2" s="50"/>
      <c r="AA2" s="50"/>
      <c r="AB2" s="50"/>
    </row>
    <row r="3" spans="3:28" ht="12.75">
      <c r="C3" t="s">
        <v>4</v>
      </c>
      <c r="F3" s="1"/>
      <c r="O3" s="5"/>
      <c r="Z3" s="51"/>
      <c r="AA3" s="50"/>
      <c r="AB3" s="50"/>
    </row>
    <row r="4" spans="4:28" ht="12.75">
      <c r="D4" s="6"/>
      <c r="E4" s="6"/>
      <c r="F4" s="6"/>
      <c r="G4" s="6"/>
      <c r="H4" s="6"/>
      <c r="J4" s="7" t="s">
        <v>5</v>
      </c>
      <c r="K4" s="6" t="s">
        <v>6</v>
      </c>
      <c r="L4" s="6"/>
      <c r="M4" s="6"/>
      <c r="Z4" s="50"/>
      <c r="AA4" s="50"/>
      <c r="AB4" s="50"/>
    </row>
    <row r="5" spans="1:28" ht="12.75">
      <c r="A5" s="5" t="s">
        <v>38</v>
      </c>
      <c r="B5" s="8"/>
      <c r="C5" s="81"/>
      <c r="D5" s="9">
        <v>3</v>
      </c>
      <c r="E5" s="8"/>
      <c r="F5" s="9">
        <v>5</v>
      </c>
      <c r="G5" s="8"/>
      <c r="H5" s="9">
        <v>7</v>
      </c>
      <c r="I5" s="8"/>
      <c r="J5" s="8"/>
      <c r="K5" s="8"/>
      <c r="O5" s="82" t="s">
        <v>68</v>
      </c>
      <c r="Z5" s="50"/>
      <c r="AA5" s="50"/>
      <c r="AB5" s="50"/>
    </row>
    <row r="6" spans="2:11" ht="12.75">
      <c r="B6" s="10">
        <v>1</v>
      </c>
      <c r="C6" s="51" t="s">
        <v>69</v>
      </c>
      <c r="D6" s="11"/>
      <c r="E6" s="12">
        <v>1</v>
      </c>
      <c r="F6" s="11"/>
      <c r="G6" s="12">
        <v>4</v>
      </c>
      <c r="H6" s="11"/>
      <c r="I6" s="12">
        <v>4</v>
      </c>
      <c r="J6" s="13"/>
      <c r="K6" s="13">
        <v>2</v>
      </c>
    </row>
    <row r="7" spans="2:23" ht="12.75">
      <c r="B7" s="8"/>
      <c r="C7" s="81"/>
      <c r="D7" s="9">
        <v>1</v>
      </c>
      <c r="E7" s="8"/>
      <c r="F7" s="9">
        <v>7</v>
      </c>
      <c r="G7" s="8"/>
      <c r="H7" s="9">
        <v>5</v>
      </c>
      <c r="I7" s="8"/>
      <c r="J7" s="8"/>
      <c r="K7" s="8"/>
      <c r="M7" s="83"/>
      <c r="N7" t="s">
        <v>70</v>
      </c>
      <c r="R7">
        <v>0</v>
      </c>
      <c r="S7" s="6"/>
      <c r="T7" s="6"/>
      <c r="U7" s="6"/>
      <c r="V7" s="6"/>
      <c r="W7" s="6"/>
    </row>
    <row r="8" spans="2:23" ht="12.75">
      <c r="B8" s="10">
        <v>3</v>
      </c>
      <c r="C8" s="65" t="s">
        <v>71</v>
      </c>
      <c r="D8" s="11"/>
      <c r="E8" s="12">
        <v>3</v>
      </c>
      <c r="F8" s="11"/>
      <c r="G8" s="12">
        <v>3</v>
      </c>
      <c r="H8" s="11"/>
      <c r="I8" s="12">
        <v>4</v>
      </c>
      <c r="J8" s="13"/>
      <c r="K8" s="13">
        <v>1</v>
      </c>
      <c r="M8" s="83"/>
      <c r="N8" t="s">
        <v>72</v>
      </c>
      <c r="R8">
        <v>4</v>
      </c>
      <c r="S8" s="6"/>
      <c r="T8" s="6"/>
      <c r="U8" s="6"/>
      <c r="V8" s="6"/>
      <c r="W8" s="6"/>
    </row>
    <row r="9" spans="2:23" ht="12.75">
      <c r="B9" s="8"/>
      <c r="C9" s="81"/>
      <c r="D9" s="9">
        <v>7</v>
      </c>
      <c r="E9" s="8"/>
      <c r="F9" s="9">
        <v>1</v>
      </c>
      <c r="G9" s="8"/>
      <c r="H9" s="9">
        <v>3</v>
      </c>
      <c r="I9" s="8"/>
      <c r="J9" s="8"/>
      <c r="K9" s="8"/>
      <c r="M9" s="83"/>
      <c r="S9" s="6"/>
      <c r="T9" s="6"/>
      <c r="U9" s="6"/>
      <c r="V9" s="6"/>
      <c r="W9" s="6"/>
    </row>
    <row r="10" spans="2:23" ht="12.75">
      <c r="B10" s="10">
        <v>5</v>
      </c>
      <c r="C10" s="65" t="s">
        <v>73</v>
      </c>
      <c r="D10" s="11"/>
      <c r="E10" s="12">
        <v>0</v>
      </c>
      <c r="F10" s="11"/>
      <c r="G10" s="12">
        <v>0</v>
      </c>
      <c r="H10" s="11"/>
      <c r="I10" s="12">
        <v>0</v>
      </c>
      <c r="J10" s="13">
        <f>E10+G10+I10</f>
        <v>0</v>
      </c>
      <c r="K10" s="13"/>
      <c r="M10" s="83"/>
      <c r="W10" s="6"/>
    </row>
    <row r="11" spans="2:23" ht="12.75">
      <c r="B11" s="8"/>
      <c r="C11" s="81"/>
      <c r="D11" s="9">
        <v>5</v>
      </c>
      <c r="E11" s="8"/>
      <c r="F11" s="9">
        <v>3</v>
      </c>
      <c r="G11" s="8"/>
      <c r="H11" s="9">
        <v>1</v>
      </c>
      <c r="I11" s="8"/>
      <c r="J11" s="8"/>
      <c r="K11" s="8"/>
      <c r="M11" s="83"/>
      <c r="W11" s="6"/>
    </row>
    <row r="12" spans="2:23" ht="12.75">
      <c r="B12" s="10">
        <v>7</v>
      </c>
      <c r="C12" t="s">
        <v>74</v>
      </c>
      <c r="D12" s="11"/>
      <c r="E12" s="12">
        <v>4</v>
      </c>
      <c r="F12" s="11"/>
      <c r="G12" s="12">
        <v>1</v>
      </c>
      <c r="H12" s="11"/>
      <c r="I12" s="12">
        <v>0</v>
      </c>
      <c r="J12" s="13"/>
      <c r="K12" s="13"/>
      <c r="W12" s="6"/>
    </row>
    <row r="13" spans="3:23" ht="12.75">
      <c r="C13" s="83"/>
      <c r="W13" s="6"/>
    </row>
    <row r="14" spans="2:23" ht="12.75">
      <c r="B14" s="6"/>
      <c r="C14" s="7"/>
      <c r="D14" s="33"/>
      <c r="E14" s="34"/>
      <c r="F14" s="33"/>
      <c r="G14" s="34"/>
      <c r="H14" s="33"/>
      <c r="I14" s="34"/>
      <c r="J14" s="7" t="s">
        <v>5</v>
      </c>
      <c r="K14" s="6" t="s">
        <v>6</v>
      </c>
      <c r="M14" s="83"/>
      <c r="S14" s="6"/>
      <c r="T14" s="6"/>
      <c r="U14" s="6"/>
      <c r="V14" s="6"/>
      <c r="W14" s="6"/>
    </row>
    <row r="15" spans="1:23" ht="12.75">
      <c r="A15" s="5" t="s">
        <v>20</v>
      </c>
      <c r="B15" s="8"/>
      <c r="C15" s="81"/>
      <c r="D15" s="9">
        <v>4</v>
      </c>
      <c r="E15" s="8"/>
      <c r="F15" s="9">
        <v>6</v>
      </c>
      <c r="G15" s="8"/>
      <c r="H15" s="9" t="s">
        <v>8</v>
      </c>
      <c r="I15" s="8"/>
      <c r="J15" s="8"/>
      <c r="K15" s="8"/>
      <c r="M15" s="83"/>
      <c r="O15" s="82" t="s">
        <v>75</v>
      </c>
      <c r="S15" s="6"/>
      <c r="T15" s="6"/>
      <c r="U15" s="6"/>
      <c r="V15" s="6"/>
      <c r="W15" s="6"/>
    </row>
    <row r="16" spans="2:24" ht="12.75">
      <c r="B16" s="10">
        <v>2</v>
      </c>
      <c r="C16" s="65" t="s">
        <v>76</v>
      </c>
      <c r="D16" s="11"/>
      <c r="E16" s="12">
        <v>1</v>
      </c>
      <c r="F16" s="11"/>
      <c r="G16" s="12">
        <v>1</v>
      </c>
      <c r="H16" s="11"/>
      <c r="I16" s="12"/>
      <c r="J16" s="13"/>
      <c r="K16" s="13"/>
      <c r="M16" s="83"/>
      <c r="S16" s="6"/>
      <c r="T16" s="6"/>
      <c r="U16" s="6"/>
      <c r="V16" s="6"/>
      <c r="W16" s="6"/>
      <c r="X16" s="6"/>
    </row>
    <row r="17" spans="2:23" ht="12.75">
      <c r="B17" s="8"/>
      <c r="C17" s="81"/>
      <c r="D17" s="9">
        <v>2</v>
      </c>
      <c r="E17" s="8"/>
      <c r="F17" s="9" t="s">
        <v>8</v>
      </c>
      <c r="G17" s="8"/>
      <c r="H17" s="9">
        <v>6</v>
      </c>
      <c r="I17" s="8"/>
      <c r="J17" s="8"/>
      <c r="K17" s="8"/>
      <c r="M17" s="83" t="s">
        <v>77</v>
      </c>
      <c r="N17" t="s">
        <v>70</v>
      </c>
      <c r="R17">
        <v>4</v>
      </c>
      <c r="S17" s="6"/>
      <c r="T17" s="6"/>
      <c r="U17" s="6"/>
      <c r="V17" s="6"/>
      <c r="W17" s="6"/>
    </row>
    <row r="18" spans="2:23" ht="12.75">
      <c r="B18" s="10">
        <v>4</v>
      </c>
      <c r="C18" t="s">
        <v>78</v>
      </c>
      <c r="D18" s="11"/>
      <c r="E18" s="12">
        <v>3</v>
      </c>
      <c r="F18" s="11"/>
      <c r="G18" s="12"/>
      <c r="H18" s="11"/>
      <c r="I18" s="12">
        <v>0</v>
      </c>
      <c r="J18" s="13">
        <f>E18+G18+I18</f>
        <v>3</v>
      </c>
      <c r="K18" s="13">
        <v>2</v>
      </c>
      <c r="M18" s="83" t="s">
        <v>79</v>
      </c>
      <c r="N18" t="s">
        <v>80</v>
      </c>
      <c r="R18">
        <v>0</v>
      </c>
      <c r="S18" s="6"/>
      <c r="T18" s="6"/>
      <c r="U18" s="6"/>
      <c r="V18" s="6"/>
      <c r="W18" s="6"/>
    </row>
    <row r="19" spans="2:24" ht="12.75">
      <c r="B19" s="8"/>
      <c r="C19" s="81"/>
      <c r="D19" s="9" t="s">
        <v>8</v>
      </c>
      <c r="E19" s="8"/>
      <c r="F19" s="9">
        <v>2</v>
      </c>
      <c r="G19" s="8"/>
      <c r="H19" s="9">
        <v>4</v>
      </c>
      <c r="I19" s="8"/>
      <c r="J19" s="8"/>
      <c r="K19" s="8"/>
      <c r="S19" s="6"/>
      <c r="T19" s="6"/>
      <c r="U19" s="6"/>
      <c r="V19" s="6"/>
      <c r="W19" s="6"/>
      <c r="X19" s="6"/>
    </row>
    <row r="20" spans="2:23" ht="12.75">
      <c r="B20" s="10">
        <v>6</v>
      </c>
      <c r="C20" t="s">
        <v>81</v>
      </c>
      <c r="D20" s="11"/>
      <c r="E20" s="12"/>
      <c r="F20" s="11"/>
      <c r="G20" s="12">
        <v>3</v>
      </c>
      <c r="H20" s="11"/>
      <c r="I20" s="12">
        <v>4</v>
      </c>
      <c r="J20" s="13">
        <v>7</v>
      </c>
      <c r="K20" s="13">
        <v>1</v>
      </c>
      <c r="M20" s="83" t="s">
        <v>82</v>
      </c>
      <c r="N20" t="s">
        <v>72</v>
      </c>
      <c r="R20">
        <v>4</v>
      </c>
      <c r="W20" s="6"/>
    </row>
    <row r="21" spans="9:23" ht="12.75">
      <c r="I21" s="6"/>
      <c r="M21" s="83" t="s">
        <v>83</v>
      </c>
      <c r="N21" t="s">
        <v>84</v>
      </c>
      <c r="O21" s="6"/>
      <c r="R21">
        <v>0</v>
      </c>
      <c r="W21" s="6"/>
    </row>
    <row r="22" spans="9:23" ht="12.75">
      <c r="I22" s="6"/>
      <c r="O22" s="6"/>
      <c r="W22" s="6"/>
    </row>
    <row r="23" spans="1:23" ht="12.75">
      <c r="A23" s="5"/>
      <c r="I23" s="6"/>
      <c r="W23" s="6"/>
    </row>
    <row r="24" spans="4:23" ht="12.75">
      <c r="D24">
        <v>1</v>
      </c>
      <c r="F24" s="6" t="s">
        <v>85</v>
      </c>
      <c r="G24" s="6"/>
      <c r="H24" s="6"/>
      <c r="I24" s="6"/>
      <c r="N24" s="6"/>
      <c r="W24" s="6"/>
    </row>
    <row r="25" spans="4:23" ht="12.75">
      <c r="D25">
        <v>2</v>
      </c>
      <c r="F25" t="s">
        <v>70</v>
      </c>
      <c r="I25" s="6"/>
      <c r="N25" s="6"/>
      <c r="W25" s="6"/>
    </row>
    <row r="26" spans="4:23" ht="12.75">
      <c r="D26">
        <v>3</v>
      </c>
      <c r="F26" t="s">
        <v>80</v>
      </c>
      <c r="I26" s="6"/>
      <c r="S26" s="6"/>
      <c r="T26" s="6"/>
      <c r="U26" s="6"/>
      <c r="V26" s="6"/>
      <c r="W26" s="6"/>
    </row>
    <row r="27" spans="4:14" ht="12.75">
      <c r="D27">
        <v>3</v>
      </c>
      <c r="F27" t="s">
        <v>84</v>
      </c>
      <c r="I27" s="6"/>
      <c r="N27" s="6"/>
    </row>
    <row r="28" spans="9:15" ht="12.75">
      <c r="I28" s="6"/>
      <c r="O28" s="5"/>
    </row>
    <row r="29" ht="12.75">
      <c r="I29" s="6"/>
    </row>
    <row r="30" ht="12.75">
      <c r="W30" s="6"/>
    </row>
    <row r="31" spans="9:23" ht="12.75">
      <c r="I31" s="6"/>
      <c r="N31" s="16" t="s">
        <v>13</v>
      </c>
      <c r="W31" s="6"/>
    </row>
    <row r="33" ht="12.75">
      <c r="N33" s="16" t="s">
        <v>14</v>
      </c>
    </row>
    <row r="38" spans="1:11" ht="12.75">
      <c r="A38" s="5"/>
      <c r="K38" s="6"/>
    </row>
    <row r="39" spans="1:11" ht="12.75">
      <c r="A39" s="5"/>
      <c r="K39" s="6"/>
    </row>
    <row r="40" spans="1:11" ht="12.75">
      <c r="A40" s="5"/>
      <c r="D40" s="1" t="s">
        <v>1</v>
      </c>
      <c r="K40" s="6"/>
    </row>
    <row r="41" spans="1:11" ht="12.75">
      <c r="A41" s="5"/>
      <c r="B41" t="s">
        <v>86</v>
      </c>
      <c r="K41" s="6"/>
    </row>
    <row r="42" spans="1:11" ht="12.75">
      <c r="A42" s="5"/>
      <c r="C42" t="s">
        <v>0</v>
      </c>
      <c r="K42" s="6"/>
    </row>
    <row r="43" spans="1:11" ht="12.75">
      <c r="A43" s="5"/>
      <c r="C43" t="s">
        <v>4</v>
      </c>
      <c r="K43" s="6"/>
    </row>
    <row r="44" spans="3:18" ht="12.75">
      <c r="C44" t="s">
        <v>16</v>
      </c>
      <c r="P44" s="17" t="s">
        <v>17</v>
      </c>
      <c r="R44" s="17" t="s">
        <v>18</v>
      </c>
    </row>
    <row r="46" spans="1:18" ht="12.75">
      <c r="A46" s="19" t="s">
        <v>19</v>
      </c>
      <c r="B46" s="20"/>
      <c r="C46" s="21" t="str">
        <f>C6</f>
        <v>Makarov Igor, Igaunija</v>
      </c>
      <c r="D46" s="21"/>
      <c r="E46" s="22"/>
      <c r="F46" s="21">
        <v>1</v>
      </c>
      <c r="G46" s="21">
        <v>4</v>
      </c>
      <c r="H46" s="21"/>
      <c r="I46" s="21"/>
      <c r="J46" s="21"/>
      <c r="K46" s="21"/>
      <c r="L46" s="21"/>
      <c r="M46" s="21"/>
      <c r="N46" s="21"/>
      <c r="O46" s="21"/>
      <c r="P46" s="23"/>
      <c r="Q46" s="24"/>
      <c r="R46" s="21">
        <v>1</v>
      </c>
    </row>
    <row r="47" spans="1:18" ht="12.75">
      <c r="A47" s="25" t="s">
        <v>20</v>
      </c>
      <c r="B47" s="26"/>
      <c r="C47" s="21" t="str">
        <f>C8</f>
        <v>Misjunčik NikitaŽodino</v>
      </c>
      <c r="D47" s="21"/>
      <c r="E47" s="22"/>
      <c r="F47" s="21">
        <v>2</v>
      </c>
      <c r="G47" s="21">
        <v>1</v>
      </c>
      <c r="H47" s="21">
        <v>4</v>
      </c>
      <c r="I47" s="21">
        <v>2</v>
      </c>
      <c r="J47" s="21"/>
      <c r="K47" s="21"/>
      <c r="L47" s="21"/>
      <c r="M47" s="21"/>
      <c r="N47" s="21"/>
      <c r="O47" s="21"/>
      <c r="P47" s="23"/>
      <c r="Q47" s="24"/>
      <c r="R47" s="21">
        <v>3</v>
      </c>
    </row>
    <row r="48" spans="1:18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2.75">
      <c r="A49" s="19" t="s">
        <v>19</v>
      </c>
      <c r="B49" s="20"/>
      <c r="C49" s="21" t="str">
        <f>C12</f>
        <v>Mikelionis Danas, Vilnius</v>
      </c>
      <c r="D49" s="21"/>
      <c r="E49" s="22"/>
      <c r="F49" s="21">
        <v>44</v>
      </c>
      <c r="G49" s="21"/>
      <c r="H49" s="21"/>
      <c r="I49" s="21"/>
      <c r="J49" s="21"/>
      <c r="K49" s="21"/>
      <c r="L49" s="21"/>
      <c r="M49" s="21"/>
      <c r="N49" s="21"/>
      <c r="O49" s="21"/>
      <c r="P49" s="23"/>
      <c r="Q49" s="24"/>
      <c r="R49" s="21">
        <v>4</v>
      </c>
    </row>
    <row r="50" spans="1:18" ht="12.75">
      <c r="A50" s="25" t="s">
        <v>20</v>
      </c>
      <c r="B50" s="26"/>
      <c r="C50" s="21" t="str">
        <f>C10</f>
        <v>Dovgers Ivans, Minska</v>
      </c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3"/>
      <c r="Q50" s="24"/>
      <c r="R50" s="21">
        <v>0</v>
      </c>
    </row>
    <row r="51" spans="1:18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12.75">
      <c r="A52" s="19" t="s">
        <v>19</v>
      </c>
      <c r="B52" s="20"/>
      <c r="C52" s="21" t="str">
        <f>C16</f>
        <v>Ivanovs Vladislavs, Daugavpils</v>
      </c>
      <c r="D52" s="21"/>
      <c r="E52" s="22"/>
      <c r="F52" s="21">
        <v>2</v>
      </c>
      <c r="G52" s="21"/>
      <c r="H52" s="21" t="s">
        <v>87</v>
      </c>
      <c r="I52" s="21"/>
      <c r="J52" s="21"/>
      <c r="K52" s="21"/>
      <c r="L52" s="21"/>
      <c r="M52" s="21"/>
      <c r="N52" s="21"/>
      <c r="O52" s="21"/>
      <c r="P52" s="23"/>
      <c r="Q52" s="24"/>
      <c r="R52" s="21">
        <v>1</v>
      </c>
    </row>
    <row r="53" spans="1:18" s="18" customFormat="1" ht="19.5" customHeight="1">
      <c r="A53" s="25" t="s">
        <v>20</v>
      </c>
      <c r="B53" s="26"/>
      <c r="C53" s="21" t="str">
        <f>C18</f>
        <v>Bieliūnas Justas, Vilnius</v>
      </c>
      <c r="D53" s="21"/>
      <c r="E53" s="22"/>
      <c r="F53" s="21">
        <v>2</v>
      </c>
      <c r="G53" s="21">
        <v>1</v>
      </c>
      <c r="H53" s="21">
        <v>4</v>
      </c>
      <c r="I53" s="21"/>
      <c r="J53" s="21"/>
      <c r="K53" s="21"/>
      <c r="L53" s="21"/>
      <c r="M53" s="21"/>
      <c r="N53" s="21"/>
      <c r="O53" s="21"/>
      <c r="P53" s="23"/>
      <c r="Q53" s="24"/>
      <c r="R53" s="21">
        <v>3</v>
      </c>
    </row>
    <row r="54" s="18" customFormat="1" ht="19.5" customHeight="1"/>
    <row r="55" s="18" customFormat="1" ht="19.5" customHeight="1"/>
    <row r="56" spans="3:6" s="18" customFormat="1" ht="19.5" customHeight="1">
      <c r="C56" s="18" t="str">
        <f>C20</f>
        <v>Panfilovičs Andrejs,Polocka</v>
      </c>
      <c r="F56" s="27" t="s">
        <v>22</v>
      </c>
    </row>
    <row r="57" spans="1:18" s="18" customFormat="1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s="18" customFormat="1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s="18" customFormat="1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s="18" customFormat="1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s="18" customFormat="1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s="18" customFormat="1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s="18" customFormat="1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ht="19.5" customHeight="1"/>
    <row r="65" ht="19.5" customHeight="1"/>
    <row r="66" ht="19.5" customHeight="1"/>
    <row r="67" spans="1:11" ht="19.5" customHeight="1">
      <c r="A67" s="5"/>
      <c r="K67" s="6"/>
    </row>
    <row r="68" spans="1:11" ht="19.5" customHeight="1">
      <c r="A68" s="5"/>
      <c r="K68" s="6"/>
    </row>
    <row r="69" spans="1:11" ht="19.5" customHeight="1">
      <c r="A69" s="5"/>
      <c r="K69" s="6"/>
    </row>
    <row r="70" spans="1:11" ht="19.5" customHeight="1">
      <c r="A70" s="5"/>
      <c r="B70" t="s">
        <v>88</v>
      </c>
      <c r="D70" s="1" t="s">
        <v>1</v>
      </c>
      <c r="K70" s="6"/>
    </row>
    <row r="71" spans="1:11" ht="19.5" customHeight="1">
      <c r="A71" s="5"/>
      <c r="C71" t="s">
        <v>4</v>
      </c>
      <c r="K71" s="6"/>
    </row>
    <row r="72" spans="1:11" ht="19.5" customHeight="1">
      <c r="A72" s="5"/>
      <c r="C72" t="s">
        <v>0</v>
      </c>
      <c r="K72" s="6"/>
    </row>
    <row r="73" spans="3:18" ht="19.5" customHeight="1">
      <c r="C73" t="s">
        <v>16</v>
      </c>
      <c r="P73" s="17" t="s">
        <v>17</v>
      </c>
      <c r="R73" s="17" t="s">
        <v>18</v>
      </c>
    </row>
    <row r="75" spans="1:18" ht="12.75">
      <c r="A75" s="19" t="s">
        <v>19</v>
      </c>
      <c r="B75" s="20"/>
      <c r="C75" s="21" t="str">
        <f>C6</f>
        <v>Makarov Igor, Igaunija</v>
      </c>
      <c r="D75" s="21"/>
      <c r="E75" s="22"/>
      <c r="F75" s="21" t="s">
        <v>89</v>
      </c>
      <c r="G75" s="21"/>
      <c r="H75" s="21" t="s">
        <v>90</v>
      </c>
      <c r="I75" s="21"/>
      <c r="J75" s="21"/>
      <c r="K75" s="21"/>
      <c r="L75" s="21"/>
      <c r="M75" s="21"/>
      <c r="N75" s="21"/>
      <c r="O75" s="21"/>
      <c r="P75" s="23"/>
      <c r="Q75" s="24"/>
      <c r="R75" s="21">
        <v>4</v>
      </c>
    </row>
    <row r="76" spans="1:18" ht="12.75">
      <c r="A76" s="25" t="s">
        <v>20</v>
      </c>
      <c r="B76" s="26"/>
      <c r="C76" s="21" t="str">
        <f>C10</f>
        <v>Dovgers Ivans, Minska</v>
      </c>
      <c r="D76" s="21"/>
      <c r="E76" s="22"/>
      <c r="F76" s="21" t="s">
        <v>87</v>
      </c>
      <c r="G76" s="21"/>
      <c r="H76" s="21"/>
      <c r="I76" s="21"/>
      <c r="J76" s="21"/>
      <c r="K76" s="21"/>
      <c r="L76" s="21"/>
      <c r="M76" s="21"/>
      <c r="N76" s="21"/>
      <c r="O76" s="21"/>
      <c r="P76" s="23"/>
      <c r="Q76" s="24"/>
      <c r="R76" s="21">
        <v>0</v>
      </c>
    </row>
    <row r="77" spans="1:18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12.75">
      <c r="A78" s="19" t="s">
        <v>19</v>
      </c>
      <c r="B78" s="20"/>
      <c r="C78" s="21" t="str">
        <f>C8</f>
        <v>Misjunčik NikitaŽodino</v>
      </c>
      <c r="D78" s="21"/>
      <c r="E78" s="22"/>
      <c r="F78" s="21">
        <v>24</v>
      </c>
      <c r="G78" s="21"/>
      <c r="H78" s="21"/>
      <c r="I78" s="21"/>
      <c r="J78" s="21"/>
      <c r="K78" s="21"/>
      <c r="L78" s="21"/>
      <c r="M78" s="21"/>
      <c r="N78" s="21"/>
      <c r="O78" s="21"/>
      <c r="P78" s="23"/>
      <c r="Q78" s="24"/>
      <c r="R78" s="21">
        <v>3</v>
      </c>
    </row>
    <row r="79" spans="1:18" ht="12.75">
      <c r="A79" s="25" t="s">
        <v>20</v>
      </c>
      <c r="B79" s="26"/>
      <c r="C79" s="21" t="str">
        <f>C12</f>
        <v>Mikelionis Danas, Vilnius</v>
      </c>
      <c r="D79" s="21"/>
      <c r="E79" s="22"/>
      <c r="F79" s="21">
        <v>1</v>
      </c>
      <c r="G79" s="21"/>
      <c r="H79" s="21"/>
      <c r="I79" s="21"/>
      <c r="J79" s="21"/>
      <c r="K79" s="21"/>
      <c r="L79" s="21"/>
      <c r="M79" s="21"/>
      <c r="N79" s="21"/>
      <c r="O79" s="21"/>
      <c r="P79" s="23"/>
      <c r="Q79" s="24"/>
      <c r="R79" s="21">
        <v>1</v>
      </c>
    </row>
    <row r="80" spans="1:18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2.75">
      <c r="A81" s="19" t="s">
        <v>19</v>
      </c>
      <c r="B81" s="20"/>
      <c r="C81" s="21" t="str">
        <f>C16</f>
        <v>Ivanovs Vladislavs, Daugavpils</v>
      </c>
      <c r="D81" s="21"/>
      <c r="E81" s="22"/>
      <c r="F81" s="21">
        <v>1</v>
      </c>
      <c r="G81" s="21"/>
      <c r="H81" s="21"/>
      <c r="I81" s="21"/>
      <c r="J81" s="21"/>
      <c r="K81" s="21"/>
      <c r="L81" s="21"/>
      <c r="M81" s="21"/>
      <c r="N81" s="21"/>
      <c r="O81" s="21"/>
      <c r="P81" s="23"/>
      <c r="Q81" s="24"/>
      <c r="R81" s="21">
        <v>1</v>
      </c>
    </row>
    <row r="82" spans="1:18" ht="12.75">
      <c r="A82" s="25" t="s">
        <v>20</v>
      </c>
      <c r="B82" s="26"/>
      <c r="C82" s="21" t="str">
        <f>C20</f>
        <v>Panfilovičs Andrejs,Polocka</v>
      </c>
      <c r="D82" s="21"/>
      <c r="E82" s="22"/>
      <c r="F82" s="21">
        <v>24</v>
      </c>
      <c r="G82" s="21"/>
      <c r="H82" s="21"/>
      <c r="I82" s="21"/>
      <c r="J82" s="21"/>
      <c r="K82" s="21"/>
      <c r="L82" s="21"/>
      <c r="M82" s="21"/>
      <c r="N82" s="21"/>
      <c r="O82" s="21"/>
      <c r="P82" s="23"/>
      <c r="Q82" s="24"/>
      <c r="R82" s="21">
        <v>3</v>
      </c>
    </row>
    <row r="83" spans="1:18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ht="12.75">
      <c r="A85" s="18"/>
      <c r="B85" s="18"/>
      <c r="C85" s="18" t="str">
        <f>C18</f>
        <v>Bieliūnas Justas, Vilnius</v>
      </c>
      <c r="D85" s="18"/>
      <c r="E85" s="18"/>
      <c r="F85" s="27" t="s">
        <v>22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96" spans="1:11" ht="12.75">
      <c r="A96" s="5"/>
      <c r="K96" s="6"/>
    </row>
    <row r="97" spans="1:11" ht="12.75">
      <c r="A97" s="5"/>
      <c r="K97" s="6"/>
    </row>
    <row r="98" spans="1:11" ht="12.75">
      <c r="A98" s="5"/>
      <c r="D98" s="1" t="s">
        <v>1</v>
      </c>
      <c r="K98" s="6"/>
    </row>
    <row r="99" spans="1:11" ht="12.75">
      <c r="A99" s="5"/>
      <c r="B99" t="s">
        <v>91</v>
      </c>
      <c r="K99" s="6"/>
    </row>
    <row r="100" spans="1:11" ht="12.75">
      <c r="A100" s="5"/>
      <c r="C100" t="s">
        <v>0</v>
      </c>
      <c r="K100" s="6"/>
    </row>
    <row r="101" spans="1:11" ht="12.75">
      <c r="A101" s="5"/>
      <c r="C101" t="s">
        <v>4</v>
      </c>
      <c r="K101" s="6"/>
    </row>
    <row r="102" spans="3:18" ht="12.75">
      <c r="C102" t="s">
        <v>16</v>
      </c>
      <c r="P102" s="17" t="s">
        <v>17</v>
      </c>
      <c r="R102" s="17" t="s">
        <v>18</v>
      </c>
    </row>
    <row r="104" spans="1:18" ht="12.75">
      <c r="A104" s="19" t="s">
        <v>19</v>
      </c>
      <c r="B104" s="20"/>
      <c r="C104" s="21" t="str">
        <f>C6</f>
        <v>Makarov Igor, Igaunija</v>
      </c>
      <c r="D104" s="21"/>
      <c r="E104" s="22"/>
      <c r="F104" s="21" t="s">
        <v>92</v>
      </c>
      <c r="G104" s="21"/>
      <c r="H104" s="21" t="s">
        <v>93</v>
      </c>
      <c r="I104" s="21"/>
      <c r="J104" s="21"/>
      <c r="K104" s="21"/>
      <c r="L104" s="21"/>
      <c r="M104" s="21"/>
      <c r="N104" s="21"/>
      <c r="O104" s="21"/>
      <c r="P104" s="23"/>
      <c r="Q104" s="24"/>
      <c r="R104" s="21">
        <v>4</v>
      </c>
    </row>
    <row r="105" spans="1:18" ht="12.75">
      <c r="A105" s="25" t="s">
        <v>20</v>
      </c>
      <c r="B105" s="26"/>
      <c r="C105" s="21" t="str">
        <f>C12</f>
        <v>Mikelionis Danas, Vilnius</v>
      </c>
      <c r="D105" s="21"/>
      <c r="E105" s="22"/>
      <c r="F105" s="21" t="s">
        <v>87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3"/>
      <c r="Q105" s="24"/>
      <c r="R105" s="21">
        <v>0</v>
      </c>
    </row>
    <row r="106" spans="1:18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ht="12.75">
      <c r="A107" s="19" t="s">
        <v>19</v>
      </c>
      <c r="B107" s="20"/>
      <c r="C107" s="21" t="str">
        <f>C10</f>
        <v>Dovgers Ivans, Minska</v>
      </c>
      <c r="D107" s="21"/>
      <c r="E107" s="2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3"/>
      <c r="Q107" s="24"/>
      <c r="R107" s="21">
        <v>0</v>
      </c>
    </row>
    <row r="108" spans="1:18" ht="12.75">
      <c r="A108" s="25" t="s">
        <v>20</v>
      </c>
      <c r="B108" s="26"/>
      <c r="C108" s="21" t="str">
        <f>C8</f>
        <v>Misjunčik NikitaŽodino</v>
      </c>
      <c r="D108" s="21"/>
      <c r="E108" s="22"/>
      <c r="F108" s="21">
        <v>44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3"/>
      <c r="Q108" s="24"/>
      <c r="R108" s="21">
        <v>4</v>
      </c>
    </row>
    <row r="109" spans="1:18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ht="12.75">
      <c r="A110" s="19" t="s">
        <v>19</v>
      </c>
      <c r="B110" s="20"/>
      <c r="C110" s="21" t="str">
        <f>C20</f>
        <v>Panfilovičs Andrejs,Polocka</v>
      </c>
      <c r="D110" s="21"/>
      <c r="E110" s="22"/>
      <c r="F110" s="21">
        <v>3</v>
      </c>
      <c r="G110" s="21"/>
      <c r="H110" s="21" t="s">
        <v>93</v>
      </c>
      <c r="I110" s="21"/>
      <c r="J110" s="21"/>
      <c r="K110" s="21"/>
      <c r="L110" s="21"/>
      <c r="M110" s="21"/>
      <c r="N110" s="21"/>
      <c r="O110" s="21"/>
      <c r="P110" s="23"/>
      <c r="Q110" s="24"/>
      <c r="R110" s="21">
        <v>4</v>
      </c>
    </row>
    <row r="111" spans="1:18" ht="12.75">
      <c r="A111" s="25" t="s">
        <v>20</v>
      </c>
      <c r="B111" s="26"/>
      <c r="C111" s="21" t="str">
        <f>C18</f>
        <v>Bieliūnas Justas, Vilnius</v>
      </c>
      <c r="D111" s="21"/>
      <c r="E111" s="22"/>
      <c r="F111" s="21">
        <v>1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3"/>
      <c r="Q111" s="24"/>
      <c r="R111" s="21">
        <v>0</v>
      </c>
    </row>
    <row r="112" spans="1:18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ht="12.75">
      <c r="A114" s="18"/>
      <c r="B114" s="18"/>
      <c r="C114" s="18" t="str">
        <f>C16</f>
        <v>Ivanovs Vladislavs, Daugavpils</v>
      </c>
      <c r="D114" s="18"/>
      <c r="E114" s="18"/>
      <c r="F114" s="27" t="s">
        <v>22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</sheetData>
  <sheetProtection selectLockedCells="1" selectUnlockedCells="1"/>
  <printOptions/>
  <pageMargins left="0" right="0" top="0.39375" bottom="0.39375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/>
  <dimension ref="A1:AC114"/>
  <sheetViews>
    <sheetView workbookViewId="0" topLeftCell="A1">
      <selection activeCell="R110" sqref="R110"/>
    </sheetView>
  </sheetViews>
  <sheetFormatPr defaultColWidth="9.140625" defaultRowHeight="12.75"/>
  <cols>
    <col min="1" max="2" width="2.7109375" style="0" customWidth="1"/>
    <col min="3" max="3" width="25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  <col min="8" max="8" width="12.7109375" style="0" customWidth="1"/>
    <col min="9" max="9" width="2.7109375" style="0" customWidth="1"/>
    <col min="10" max="10" width="5.28125" style="0" customWidth="1"/>
    <col min="11" max="11" width="7.8515625" style="0" customWidth="1"/>
    <col min="12" max="16" width="2.7109375" style="0" customWidth="1"/>
    <col min="17" max="17" width="4.421875" style="0" customWidth="1"/>
    <col min="18" max="18" width="4.8515625" style="0" customWidth="1"/>
    <col min="19" max="24" width="2.7109375" style="0" customWidth="1"/>
  </cols>
  <sheetData>
    <row r="1" spans="3:6" ht="12.75">
      <c r="C1" t="s">
        <v>0</v>
      </c>
      <c r="F1" s="1" t="s">
        <v>1</v>
      </c>
    </row>
    <row r="2" spans="2:6" ht="12.75">
      <c r="B2" t="s">
        <v>94</v>
      </c>
      <c r="F2" s="1"/>
    </row>
    <row r="3" spans="3:29" ht="12.75">
      <c r="C3" t="s">
        <v>4</v>
      </c>
      <c r="F3" s="1"/>
      <c r="O3" s="5"/>
      <c r="AB3" s="49"/>
      <c r="AC3" s="50"/>
    </row>
    <row r="4" spans="4:29" ht="12.75">
      <c r="D4" s="6"/>
      <c r="E4" s="6"/>
      <c r="F4" s="6"/>
      <c r="G4" s="6"/>
      <c r="H4" s="6"/>
      <c r="J4" s="7" t="s">
        <v>5</v>
      </c>
      <c r="K4" s="6" t="s">
        <v>6</v>
      </c>
      <c r="L4" s="6"/>
      <c r="M4" s="6"/>
      <c r="AB4" s="51"/>
      <c r="AC4" s="50"/>
    </row>
    <row r="5" spans="1:29" ht="12.75">
      <c r="A5" s="5" t="s">
        <v>38</v>
      </c>
      <c r="B5" s="8"/>
      <c r="C5" s="81"/>
      <c r="D5" s="9">
        <v>3</v>
      </c>
      <c r="E5" s="8"/>
      <c r="F5" s="9">
        <v>5</v>
      </c>
      <c r="G5" s="8"/>
      <c r="H5" s="9">
        <v>7</v>
      </c>
      <c r="I5" s="8"/>
      <c r="J5" s="8"/>
      <c r="K5" s="8"/>
      <c r="O5" s="82" t="s">
        <v>95</v>
      </c>
      <c r="AB5" s="50"/>
      <c r="AC5" s="50"/>
    </row>
    <row r="6" spans="2:29" ht="12.75">
      <c r="B6" s="10">
        <v>1</v>
      </c>
      <c r="C6" s="14" t="s">
        <v>96</v>
      </c>
      <c r="D6" s="11"/>
      <c r="E6" s="12">
        <v>1</v>
      </c>
      <c r="F6" s="11"/>
      <c r="G6" s="12">
        <v>0</v>
      </c>
      <c r="H6" s="11"/>
      <c r="I6" s="12">
        <v>0</v>
      </c>
      <c r="J6" s="13">
        <v>1</v>
      </c>
      <c r="K6" s="13"/>
      <c r="AB6" s="50"/>
      <c r="AC6" s="50"/>
    </row>
    <row r="7" spans="2:29" ht="12.75">
      <c r="B7" s="8"/>
      <c r="C7" s="81"/>
      <c r="D7" s="9">
        <v>1</v>
      </c>
      <c r="E7" s="8"/>
      <c r="F7" s="9">
        <v>7</v>
      </c>
      <c r="G7" s="8"/>
      <c r="H7" s="9">
        <v>5</v>
      </c>
      <c r="I7" s="8"/>
      <c r="J7" s="8"/>
      <c r="K7" s="8"/>
      <c r="M7" t="s">
        <v>97</v>
      </c>
      <c r="Q7">
        <v>0</v>
      </c>
      <c r="V7" s="6"/>
      <c r="W7" s="6"/>
      <c r="AB7" s="50"/>
      <c r="AC7" s="50"/>
    </row>
    <row r="8" spans="2:29" ht="12.75">
      <c r="B8" s="10">
        <v>3</v>
      </c>
      <c r="C8" s="65" t="s">
        <v>98</v>
      </c>
      <c r="D8" s="11"/>
      <c r="E8" s="12">
        <v>3</v>
      </c>
      <c r="F8" s="11"/>
      <c r="G8" s="12">
        <v>0</v>
      </c>
      <c r="H8" s="11"/>
      <c r="I8" s="12">
        <v>0</v>
      </c>
      <c r="J8" s="13">
        <v>3</v>
      </c>
      <c r="K8" s="13"/>
      <c r="M8" t="s">
        <v>99</v>
      </c>
      <c r="Q8">
        <v>4</v>
      </c>
      <c r="V8" s="6"/>
      <c r="W8" s="6"/>
      <c r="AB8" s="3"/>
      <c r="AC8" s="3"/>
    </row>
    <row r="9" spans="2:29" ht="12.75">
      <c r="B9" s="8"/>
      <c r="C9" s="81"/>
      <c r="D9" s="9">
        <v>7</v>
      </c>
      <c r="E9" s="8"/>
      <c r="F9" s="9">
        <v>1</v>
      </c>
      <c r="G9" s="8"/>
      <c r="H9" s="9">
        <v>3</v>
      </c>
      <c r="I9" s="8"/>
      <c r="J9" s="8"/>
      <c r="K9" s="8"/>
      <c r="M9" s="83"/>
      <c r="V9" s="6"/>
      <c r="W9" s="6"/>
      <c r="AB9" s="3"/>
      <c r="AC9" s="3"/>
    </row>
    <row r="10" spans="2:29" ht="12.75">
      <c r="B10" s="10">
        <v>5</v>
      </c>
      <c r="C10" s="65" t="s">
        <v>100</v>
      </c>
      <c r="D10" s="11"/>
      <c r="E10" s="12">
        <v>0</v>
      </c>
      <c r="F10" s="11"/>
      <c r="G10" s="12">
        <v>4</v>
      </c>
      <c r="H10" s="11"/>
      <c r="I10" s="12">
        <v>4</v>
      </c>
      <c r="J10" s="13">
        <f>E10+G10+I10</f>
        <v>8</v>
      </c>
      <c r="K10" s="13">
        <v>2</v>
      </c>
      <c r="M10" s="83"/>
      <c r="W10" s="6"/>
      <c r="AB10" s="3"/>
      <c r="AC10" s="3"/>
    </row>
    <row r="11" spans="2:23" ht="12.75">
      <c r="B11" s="8"/>
      <c r="C11" s="81"/>
      <c r="D11" s="9">
        <v>5</v>
      </c>
      <c r="E11" s="8"/>
      <c r="F11" s="9">
        <v>3</v>
      </c>
      <c r="G11" s="8"/>
      <c r="H11" s="9">
        <v>1</v>
      </c>
      <c r="I11" s="8"/>
      <c r="J11" s="8"/>
      <c r="K11" s="8"/>
      <c r="M11" s="83"/>
      <c r="W11" s="6"/>
    </row>
    <row r="12" spans="2:23" ht="12.75">
      <c r="B12" s="10">
        <v>7</v>
      </c>
      <c r="C12" s="14" t="s">
        <v>101</v>
      </c>
      <c r="D12" s="11"/>
      <c r="E12" s="12">
        <v>4</v>
      </c>
      <c r="F12" s="11"/>
      <c r="G12" s="12">
        <v>4</v>
      </c>
      <c r="H12" s="11"/>
      <c r="I12" s="12">
        <v>4</v>
      </c>
      <c r="J12" s="13">
        <v>12</v>
      </c>
      <c r="K12" s="13">
        <v>1</v>
      </c>
      <c r="W12" s="6"/>
    </row>
    <row r="13" spans="3:23" ht="12.75">
      <c r="C13" s="83"/>
      <c r="W13" s="6"/>
    </row>
    <row r="14" spans="2:23" ht="12.75">
      <c r="B14" s="6"/>
      <c r="C14" s="7"/>
      <c r="D14" s="33"/>
      <c r="E14" s="34"/>
      <c r="F14" s="33"/>
      <c r="G14" s="34"/>
      <c r="H14" s="33"/>
      <c r="I14" s="34"/>
      <c r="J14" s="7" t="s">
        <v>5</v>
      </c>
      <c r="K14" s="6" t="s">
        <v>6</v>
      </c>
      <c r="M14" s="83"/>
      <c r="V14" s="6"/>
      <c r="W14" s="6"/>
    </row>
    <row r="15" spans="1:23" ht="12.75">
      <c r="A15" s="5" t="s">
        <v>20</v>
      </c>
      <c r="B15" s="8"/>
      <c r="C15" s="81"/>
      <c r="D15" s="9">
        <v>4</v>
      </c>
      <c r="E15" s="8"/>
      <c r="F15" s="9">
        <v>6</v>
      </c>
      <c r="G15" s="8"/>
      <c r="H15" s="9" t="s">
        <v>8</v>
      </c>
      <c r="I15" s="8"/>
      <c r="J15" s="8"/>
      <c r="K15" s="8"/>
      <c r="M15" s="83"/>
      <c r="O15" s="82" t="s">
        <v>102</v>
      </c>
      <c r="V15" s="6"/>
      <c r="W15" s="6"/>
    </row>
    <row r="16" spans="2:24" ht="12.75">
      <c r="B16" s="10">
        <v>2</v>
      </c>
      <c r="C16" s="65" t="s">
        <v>103</v>
      </c>
      <c r="D16" s="11"/>
      <c r="E16" s="12">
        <v>4</v>
      </c>
      <c r="F16" s="11"/>
      <c r="G16" s="12">
        <v>4</v>
      </c>
      <c r="H16" s="11"/>
      <c r="I16" s="12"/>
      <c r="J16" s="13">
        <v>8</v>
      </c>
      <c r="K16" s="13">
        <v>1</v>
      </c>
      <c r="M16" s="83"/>
      <c r="V16" s="6"/>
      <c r="W16" s="6"/>
      <c r="X16" s="52"/>
    </row>
    <row r="17" spans="2:23" ht="12.75">
      <c r="B17" s="8"/>
      <c r="C17" s="81"/>
      <c r="D17" s="9">
        <v>2</v>
      </c>
      <c r="E17" s="8"/>
      <c r="F17" s="9" t="s">
        <v>8</v>
      </c>
      <c r="G17" s="8"/>
      <c r="H17" s="9">
        <v>6</v>
      </c>
      <c r="I17" s="8"/>
      <c r="J17" s="8"/>
      <c r="K17" s="8">
        <v>2</v>
      </c>
      <c r="M17" s="83" t="s">
        <v>77</v>
      </c>
      <c r="N17" t="s">
        <v>104</v>
      </c>
      <c r="R17">
        <v>0</v>
      </c>
      <c r="T17" s="5">
        <v>0</v>
      </c>
      <c r="V17" s="6"/>
      <c r="W17" s="6"/>
    </row>
    <row r="18" spans="2:23" ht="12.75">
      <c r="B18" s="10">
        <v>4</v>
      </c>
      <c r="C18" s="65" t="s">
        <v>105</v>
      </c>
      <c r="D18" s="11"/>
      <c r="E18" s="12">
        <v>0</v>
      </c>
      <c r="F18" s="11"/>
      <c r="G18" s="12"/>
      <c r="H18" s="11"/>
      <c r="I18" s="12">
        <v>4</v>
      </c>
      <c r="J18" s="13">
        <f>E18+G18+I18</f>
        <v>4</v>
      </c>
      <c r="K18" s="13"/>
      <c r="M18" s="83" t="s">
        <v>79</v>
      </c>
      <c r="N18" t="s">
        <v>99</v>
      </c>
      <c r="R18">
        <v>22</v>
      </c>
      <c r="T18" s="5">
        <v>4</v>
      </c>
      <c r="V18" s="6"/>
      <c r="W18" s="6"/>
    </row>
    <row r="19" spans="2:24" ht="12.75">
      <c r="B19" s="8"/>
      <c r="C19" s="81"/>
      <c r="D19" s="9" t="s">
        <v>8</v>
      </c>
      <c r="E19" s="8"/>
      <c r="F19" s="9">
        <v>2</v>
      </c>
      <c r="G19" s="8"/>
      <c r="H19" s="9">
        <v>4</v>
      </c>
      <c r="I19" s="8"/>
      <c r="J19" s="8"/>
      <c r="K19" s="8"/>
      <c r="V19" s="6"/>
      <c r="W19" s="6"/>
      <c r="X19" s="6"/>
    </row>
    <row r="20" spans="2:23" ht="12.75">
      <c r="B20" s="10">
        <v>6</v>
      </c>
      <c r="C20" s="65" t="s">
        <v>106</v>
      </c>
      <c r="D20" s="11"/>
      <c r="E20" s="12"/>
      <c r="F20" s="11"/>
      <c r="G20" s="12">
        <v>0</v>
      </c>
      <c r="H20" s="11"/>
      <c r="I20" s="12">
        <v>0</v>
      </c>
      <c r="J20" s="13">
        <v>0</v>
      </c>
      <c r="K20" s="13"/>
      <c r="W20" s="6"/>
    </row>
    <row r="21" spans="9:23" ht="12.75">
      <c r="I21" s="6"/>
      <c r="M21" s="83" t="s">
        <v>82</v>
      </c>
      <c r="N21" t="s">
        <v>97</v>
      </c>
      <c r="O21" s="6"/>
      <c r="R21">
        <v>11</v>
      </c>
      <c r="T21" s="5">
        <v>4</v>
      </c>
      <c r="W21" s="6"/>
    </row>
    <row r="22" spans="9:23" ht="12.75">
      <c r="I22" s="6"/>
      <c r="M22" s="83" t="s">
        <v>83</v>
      </c>
      <c r="N22" t="s">
        <v>107</v>
      </c>
      <c r="O22" s="6"/>
      <c r="T22" s="5">
        <v>0</v>
      </c>
      <c r="W22" s="6"/>
    </row>
    <row r="23" spans="1:23" ht="12.75">
      <c r="A23" s="5"/>
      <c r="I23" s="6"/>
      <c r="W23" s="6"/>
    </row>
    <row r="24" spans="4:23" ht="12.75">
      <c r="D24">
        <v>1</v>
      </c>
      <c r="F24" s="6" t="s">
        <v>108</v>
      </c>
      <c r="G24" s="6"/>
      <c r="H24" s="6"/>
      <c r="I24" s="6"/>
      <c r="N24" s="6"/>
      <c r="W24" s="6"/>
    </row>
    <row r="25" spans="4:23" ht="12.75">
      <c r="D25">
        <v>2</v>
      </c>
      <c r="F25" t="s">
        <v>109</v>
      </c>
      <c r="I25" s="6"/>
      <c r="N25" s="6"/>
      <c r="W25" s="6"/>
    </row>
    <row r="26" spans="4:23" ht="12.75">
      <c r="D26">
        <v>3</v>
      </c>
      <c r="F26" t="s">
        <v>110</v>
      </c>
      <c r="I26" s="6"/>
      <c r="V26" s="6"/>
      <c r="W26" s="6"/>
    </row>
    <row r="27" spans="4:14" ht="12.75">
      <c r="D27">
        <v>3</v>
      </c>
      <c r="F27" t="s">
        <v>111</v>
      </c>
      <c r="I27" s="6"/>
      <c r="N27" s="6"/>
    </row>
    <row r="28" spans="9:15" ht="12.75">
      <c r="I28" s="6"/>
      <c r="O28" s="5"/>
    </row>
    <row r="29" ht="12.75">
      <c r="I29" s="6"/>
    </row>
    <row r="30" ht="12.75">
      <c r="W30" s="6"/>
    </row>
    <row r="31" spans="9:23" ht="12.75">
      <c r="I31" s="6"/>
      <c r="N31" s="16" t="s">
        <v>13</v>
      </c>
      <c r="W31" s="6"/>
    </row>
    <row r="33" ht="12.75">
      <c r="N33" s="16" t="s">
        <v>14</v>
      </c>
    </row>
    <row r="38" spans="1:11" ht="12.75">
      <c r="A38" s="5"/>
      <c r="K38" s="6"/>
    </row>
    <row r="39" spans="1:11" ht="12.75">
      <c r="A39" s="5"/>
      <c r="K39" s="6"/>
    </row>
    <row r="40" spans="1:11" ht="12.75">
      <c r="A40" s="5"/>
      <c r="K40" s="6"/>
    </row>
    <row r="41" spans="1:11" ht="12.75">
      <c r="A41" s="5"/>
      <c r="B41" t="s">
        <v>112</v>
      </c>
      <c r="K41" s="6"/>
    </row>
    <row r="42" spans="1:11" ht="12.75">
      <c r="A42" s="5"/>
      <c r="C42" t="s">
        <v>0</v>
      </c>
      <c r="K42" s="6"/>
    </row>
    <row r="43" spans="1:11" ht="12.75">
      <c r="A43" s="5"/>
      <c r="C43" t="s">
        <v>4</v>
      </c>
      <c r="K43" s="6"/>
    </row>
    <row r="44" spans="3:18" ht="19.5" customHeight="1">
      <c r="C44" t="s">
        <v>16</v>
      </c>
      <c r="P44" s="17" t="s">
        <v>17</v>
      </c>
      <c r="R44" s="17" t="s">
        <v>18</v>
      </c>
    </row>
    <row r="45" spans="1:21" s="18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19" s="18" customFormat="1" ht="19.5" customHeight="1">
      <c r="A46" s="19" t="s">
        <v>19</v>
      </c>
      <c r="B46" s="20"/>
      <c r="C46" s="21" t="str">
        <f>C6</f>
        <v>Gylys Pijus, Šaulay</v>
      </c>
      <c r="D46" s="21"/>
      <c r="E46" s="22"/>
      <c r="F46" s="21">
        <v>2</v>
      </c>
      <c r="G46" s="21"/>
      <c r="H46" s="21"/>
      <c r="I46" s="21"/>
      <c r="J46" s="21"/>
      <c r="K46" s="21"/>
      <c r="L46" s="21"/>
      <c r="M46" s="21"/>
      <c r="N46" s="21"/>
      <c r="O46" s="21"/>
      <c r="P46" s="23"/>
      <c r="Q46" s="24">
        <v>2</v>
      </c>
      <c r="R46" s="21"/>
      <c r="S46" s="24">
        <v>1</v>
      </c>
    </row>
    <row r="47" spans="1:19" s="18" customFormat="1" ht="19.5" customHeight="1">
      <c r="A47" s="25" t="s">
        <v>20</v>
      </c>
      <c r="B47" s="26"/>
      <c r="C47" s="21" t="str">
        <f>C8</f>
        <v>Renalds Volkovs, Ludza</v>
      </c>
      <c r="D47" s="21"/>
      <c r="E47" s="22"/>
      <c r="F47" s="21">
        <v>2</v>
      </c>
      <c r="G47" s="21">
        <v>2</v>
      </c>
      <c r="H47" s="21">
        <v>2</v>
      </c>
      <c r="I47" s="21"/>
      <c r="J47" s="21"/>
      <c r="K47" s="21"/>
      <c r="L47" s="21"/>
      <c r="M47" s="21"/>
      <c r="N47" s="21"/>
      <c r="O47" s="21"/>
      <c r="P47" s="23"/>
      <c r="Q47" s="24">
        <v>6</v>
      </c>
      <c r="R47" s="21"/>
      <c r="S47" s="24">
        <v>3</v>
      </c>
    </row>
    <row r="48" s="18" customFormat="1" ht="19.5" customHeight="1"/>
    <row r="49" spans="1:19" s="18" customFormat="1" ht="19.5" customHeight="1">
      <c r="A49" s="19" t="s">
        <v>19</v>
      </c>
      <c r="B49" s="20"/>
      <c r="C49" s="21" t="str">
        <f>C12</f>
        <v>Navickas Julijus, Vilnus</v>
      </c>
      <c r="D49" s="21"/>
      <c r="E49" s="22"/>
      <c r="F49" s="21" t="s">
        <v>113</v>
      </c>
      <c r="G49" s="21"/>
      <c r="H49" s="21">
        <v>1.05</v>
      </c>
      <c r="I49" s="21"/>
      <c r="J49" s="21" t="s">
        <v>114</v>
      </c>
      <c r="K49" s="21"/>
      <c r="L49" s="21"/>
      <c r="M49" s="21"/>
      <c r="N49" s="21"/>
      <c r="O49" s="21"/>
      <c r="P49" s="23"/>
      <c r="Q49" s="24"/>
      <c r="R49" s="21">
        <v>4</v>
      </c>
      <c r="S49" s="24"/>
    </row>
    <row r="50" spans="1:19" s="18" customFormat="1" ht="19.5" customHeight="1">
      <c r="A50" s="25" t="s">
        <v>20</v>
      </c>
      <c r="B50" s="26"/>
      <c r="C50" s="21" t="str">
        <f>C10</f>
        <v>Puzirevskis Aleksandrs, Daugavpils</v>
      </c>
      <c r="D50" s="21"/>
      <c r="E50" s="22"/>
      <c r="F50" s="21">
        <v>4</v>
      </c>
      <c r="G50" s="21"/>
      <c r="H50" s="21"/>
      <c r="I50" s="21"/>
      <c r="J50" s="21"/>
      <c r="K50" s="21"/>
      <c r="L50" s="21"/>
      <c r="M50" s="21"/>
      <c r="N50" s="21"/>
      <c r="O50" s="21"/>
      <c r="P50" s="23"/>
      <c r="Q50" s="24"/>
      <c r="R50" s="21">
        <v>0</v>
      </c>
      <c r="S50" s="24"/>
    </row>
    <row r="51" s="18" customFormat="1" ht="19.5" customHeight="1"/>
    <row r="52" spans="1:19" s="18" customFormat="1" ht="19.5" customHeight="1">
      <c r="A52" s="19" t="s">
        <v>19</v>
      </c>
      <c r="B52" s="20"/>
      <c r="C52" s="21" t="str">
        <f>C16</f>
        <v>Kučura Maksims, Minska</v>
      </c>
      <c r="D52" s="21"/>
      <c r="E52" s="22"/>
      <c r="F52" s="21">
        <v>44</v>
      </c>
      <c r="G52" s="21"/>
      <c r="H52" s="21">
        <v>1.15</v>
      </c>
      <c r="I52" s="21"/>
      <c r="J52" s="21" t="s">
        <v>114</v>
      </c>
      <c r="K52" s="21"/>
      <c r="L52" s="21"/>
      <c r="M52" s="21"/>
      <c r="N52" s="21"/>
      <c r="O52" s="21"/>
      <c r="P52" s="23"/>
      <c r="Q52" s="24">
        <v>8</v>
      </c>
      <c r="R52" s="21">
        <v>4</v>
      </c>
      <c r="S52" s="24"/>
    </row>
    <row r="53" spans="1:19" s="18" customFormat="1" ht="19.5" customHeight="1">
      <c r="A53" s="25" t="s">
        <v>20</v>
      </c>
      <c r="B53" s="26"/>
      <c r="C53" s="21" t="str">
        <f>C18</f>
        <v>Semjonovs Antons, Daugavpils</v>
      </c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3"/>
      <c r="Q53" s="24">
        <v>0</v>
      </c>
      <c r="R53" s="21">
        <v>0</v>
      </c>
      <c r="S53" s="24"/>
    </row>
    <row r="54" s="18" customFormat="1" ht="19.5" customHeight="1"/>
    <row r="55" s="18" customFormat="1" ht="19.5" customHeight="1"/>
    <row r="56" spans="3:6" s="18" customFormat="1" ht="19.5" customHeight="1">
      <c r="C56" s="18" t="str">
        <f>C20</f>
        <v>Maksims Sļadzevskis</v>
      </c>
      <c r="F56" s="27" t="s">
        <v>22</v>
      </c>
    </row>
    <row r="57" spans="1:21" s="18" customFormat="1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s="18" customFormat="1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s="18" customFormat="1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s="18" customFormat="1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18" customFormat="1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s="18" customFormat="1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 t="s">
        <v>23</v>
      </c>
      <c r="T62"/>
      <c r="U62"/>
    </row>
    <row r="63" spans="1:21" s="18" customFormat="1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s="18" customFormat="1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8" customFormat="1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8" customFormat="1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8" customFormat="1" ht="19.5" customHeight="1">
      <c r="A67" s="5"/>
      <c r="B67"/>
      <c r="C67"/>
      <c r="D67"/>
      <c r="E67"/>
      <c r="F67"/>
      <c r="G67"/>
      <c r="H67"/>
      <c r="I67"/>
      <c r="J67"/>
      <c r="K67" s="6"/>
      <c r="L67"/>
      <c r="M67"/>
      <c r="N67"/>
      <c r="O67"/>
      <c r="P67"/>
      <c r="Q67"/>
      <c r="R67"/>
      <c r="S67"/>
      <c r="T67"/>
      <c r="U67"/>
    </row>
    <row r="68" spans="1:11" ht="19.5" customHeight="1">
      <c r="A68" s="5"/>
      <c r="K68" s="6"/>
    </row>
    <row r="69" spans="1:11" ht="19.5" customHeight="1">
      <c r="A69" s="5"/>
      <c r="K69" s="6"/>
    </row>
    <row r="70" spans="1:11" ht="19.5" customHeight="1">
      <c r="A70" s="5"/>
      <c r="B70" t="s">
        <v>115</v>
      </c>
      <c r="K70" s="6"/>
    </row>
    <row r="71" spans="1:11" ht="19.5" customHeight="1">
      <c r="A71" s="5"/>
      <c r="C71" t="s">
        <v>4</v>
      </c>
      <c r="K71" s="6"/>
    </row>
    <row r="72" spans="1:11" ht="12.75">
      <c r="A72" s="5"/>
      <c r="C72" t="s">
        <v>0</v>
      </c>
      <c r="K72" s="6"/>
    </row>
    <row r="73" spans="3:18" ht="12.75">
      <c r="C73" t="s">
        <v>16</v>
      </c>
      <c r="P73" s="17" t="s">
        <v>17</v>
      </c>
      <c r="R73" s="17" t="s">
        <v>18</v>
      </c>
    </row>
    <row r="75" spans="1:21" ht="12.75">
      <c r="A75" s="19" t="s">
        <v>19</v>
      </c>
      <c r="B75" s="20"/>
      <c r="C75" s="21" t="str">
        <f>C6</f>
        <v>Gylys Pijus, Šaulay</v>
      </c>
      <c r="D75" s="21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3"/>
      <c r="Q75" s="24">
        <v>0</v>
      </c>
      <c r="R75" s="21">
        <v>0</v>
      </c>
      <c r="S75" s="24"/>
      <c r="T75" s="18"/>
      <c r="U75" s="18"/>
    </row>
    <row r="76" spans="1:21" ht="12.75">
      <c r="A76" s="25" t="s">
        <v>20</v>
      </c>
      <c r="B76" s="26"/>
      <c r="C76" s="21" t="str">
        <f>C10</f>
        <v>Puzirevskis Aleksandrs, Daugavpils</v>
      </c>
      <c r="D76" s="21"/>
      <c r="E76" s="22"/>
      <c r="F76" s="21">
        <v>4</v>
      </c>
      <c r="G76" s="21">
        <v>4</v>
      </c>
      <c r="H76" s="21"/>
      <c r="I76" s="21"/>
      <c r="J76" s="21"/>
      <c r="K76" s="21"/>
      <c r="L76" s="21"/>
      <c r="M76" s="21"/>
      <c r="N76" s="21"/>
      <c r="O76" s="21"/>
      <c r="P76" s="23"/>
      <c r="Q76" s="24">
        <v>8</v>
      </c>
      <c r="R76" s="21">
        <v>4</v>
      </c>
      <c r="S76" s="24"/>
      <c r="T76" s="18"/>
      <c r="U76" s="18"/>
    </row>
    <row r="77" spans="1:21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ht="12.75">
      <c r="A78" s="19" t="s">
        <v>19</v>
      </c>
      <c r="B78" s="20"/>
      <c r="C78" s="21" t="str">
        <f>C8</f>
        <v>Renalds Volkovs, Ludza</v>
      </c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3"/>
      <c r="Q78" s="24">
        <v>0</v>
      </c>
      <c r="R78" s="21">
        <v>0</v>
      </c>
      <c r="S78" s="24"/>
      <c r="T78" s="18"/>
      <c r="U78" s="18"/>
    </row>
    <row r="79" spans="1:21" ht="12.75">
      <c r="A79" s="25" t="s">
        <v>20</v>
      </c>
      <c r="B79" s="26"/>
      <c r="C79" s="21" t="str">
        <f>C12</f>
        <v>Navickas Julijus, Vilnus</v>
      </c>
      <c r="D79" s="21"/>
      <c r="E79" s="22"/>
      <c r="F79" s="21">
        <v>2</v>
      </c>
      <c r="G79" s="21">
        <v>1</v>
      </c>
      <c r="H79" s="21">
        <v>1</v>
      </c>
      <c r="I79" s="21"/>
      <c r="J79" s="21"/>
      <c r="K79" s="21"/>
      <c r="L79" s="21"/>
      <c r="M79" s="21"/>
      <c r="N79" s="21"/>
      <c r="O79" s="21"/>
      <c r="P79" s="23"/>
      <c r="Q79" s="24">
        <v>4</v>
      </c>
      <c r="R79" s="21">
        <v>4</v>
      </c>
      <c r="S79" s="24"/>
      <c r="T79" s="18"/>
      <c r="U79" s="18"/>
    </row>
    <row r="80" spans="1:21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12.75">
      <c r="A81" s="19" t="s">
        <v>19</v>
      </c>
      <c r="B81" s="20"/>
      <c r="C81" s="21" t="str">
        <f>C16</f>
        <v>Kučura Maksims, Minska</v>
      </c>
      <c r="D81" s="21"/>
      <c r="E81" s="22"/>
      <c r="F81" s="21">
        <v>4</v>
      </c>
      <c r="G81" s="21">
        <v>1</v>
      </c>
      <c r="H81" s="21">
        <v>4</v>
      </c>
      <c r="I81" s="21"/>
      <c r="J81" s="21"/>
      <c r="K81" s="21"/>
      <c r="L81" s="21"/>
      <c r="M81" s="21"/>
      <c r="N81" s="21"/>
      <c r="O81" s="21"/>
      <c r="P81" s="23"/>
      <c r="Q81" s="24">
        <v>9</v>
      </c>
      <c r="R81" s="21">
        <v>4</v>
      </c>
      <c r="S81" s="24"/>
      <c r="T81" s="18"/>
      <c r="U81" s="18"/>
    </row>
    <row r="82" spans="1:21" ht="12.75">
      <c r="A82" s="25" t="s">
        <v>20</v>
      </c>
      <c r="B82" s="26"/>
      <c r="C82" s="21" t="str">
        <f>C20</f>
        <v>Maksims Sļadzevskis</v>
      </c>
      <c r="D82" s="21"/>
      <c r="E82" s="22"/>
      <c r="F82" s="21">
        <v>1</v>
      </c>
      <c r="G82" s="21"/>
      <c r="H82" s="21"/>
      <c r="I82" s="21"/>
      <c r="J82" s="21"/>
      <c r="K82" s="21"/>
      <c r="L82" s="21"/>
      <c r="M82" s="21"/>
      <c r="N82" s="21"/>
      <c r="O82" s="21"/>
      <c r="P82" s="23"/>
      <c r="Q82" s="24">
        <v>1</v>
      </c>
      <c r="R82" s="21">
        <v>0</v>
      </c>
      <c r="S82" s="24"/>
      <c r="T82" s="18"/>
      <c r="U82" s="18"/>
    </row>
    <row r="83" spans="1:21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ht="12.75">
      <c r="A85" s="18"/>
      <c r="B85" s="18"/>
      <c r="C85" s="18" t="str">
        <f>C18</f>
        <v>Semjonovs Antons, Daugavpils</v>
      </c>
      <c r="D85" s="18"/>
      <c r="E85" s="18"/>
      <c r="F85" s="27" t="s">
        <v>22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91" ht="12.75">
      <c r="S91" t="s">
        <v>23</v>
      </c>
    </row>
    <row r="96" spans="1:11" ht="12.75">
      <c r="A96" s="5"/>
      <c r="K96" s="6"/>
    </row>
    <row r="97" spans="1:11" ht="12.75">
      <c r="A97" s="5"/>
      <c r="K97" s="6"/>
    </row>
    <row r="98" spans="1:11" ht="12.75">
      <c r="A98" s="5"/>
      <c r="K98" s="6"/>
    </row>
    <row r="99" spans="1:11" ht="12.75">
      <c r="A99" s="5"/>
      <c r="B99" t="s">
        <v>116</v>
      </c>
      <c r="K99" s="6"/>
    </row>
    <row r="100" spans="1:11" ht="12.75">
      <c r="A100" s="5"/>
      <c r="C100" t="s">
        <v>0</v>
      </c>
      <c r="K100" s="6"/>
    </row>
    <row r="101" spans="1:11" ht="12.75">
      <c r="A101" s="5"/>
      <c r="C101" t="s">
        <v>4</v>
      </c>
      <c r="K101" s="6"/>
    </row>
    <row r="102" spans="3:18" ht="12.75">
      <c r="C102" t="s">
        <v>16</v>
      </c>
      <c r="P102" s="17" t="s">
        <v>17</v>
      </c>
      <c r="R102" s="17" t="s">
        <v>18</v>
      </c>
    </row>
    <row r="104" spans="1:21" ht="12.75">
      <c r="A104" s="19" t="s">
        <v>19</v>
      </c>
      <c r="B104" s="20"/>
      <c r="C104" s="21" t="str">
        <f>C6</f>
        <v>Gylys Pijus, Šaulay</v>
      </c>
      <c r="D104" s="21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3"/>
      <c r="Q104" s="24"/>
      <c r="R104" s="21">
        <v>0</v>
      </c>
      <c r="S104" s="24"/>
      <c r="T104" s="18"/>
      <c r="U104" s="18"/>
    </row>
    <row r="105" spans="1:21" ht="12.75">
      <c r="A105" s="25" t="s">
        <v>20</v>
      </c>
      <c r="B105" s="26"/>
      <c r="C105" s="21" t="str">
        <f>C12</f>
        <v>Navickas Julijus, Vilnus</v>
      </c>
      <c r="D105" s="21"/>
      <c r="E105" s="22"/>
      <c r="F105" s="21">
        <v>1</v>
      </c>
      <c r="G105" s="21"/>
      <c r="H105" s="21" t="s">
        <v>90</v>
      </c>
      <c r="I105" s="21"/>
      <c r="J105" s="21"/>
      <c r="K105" s="21"/>
      <c r="L105" s="21"/>
      <c r="M105" s="21"/>
      <c r="N105" s="21"/>
      <c r="O105" s="21"/>
      <c r="P105" s="23"/>
      <c r="Q105" s="24"/>
      <c r="R105" s="21">
        <v>4</v>
      </c>
      <c r="S105" s="24"/>
      <c r="T105" s="18"/>
      <c r="U105" s="18"/>
    </row>
    <row r="106" spans="1:2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ht="12.75">
      <c r="A107" s="19" t="s">
        <v>19</v>
      </c>
      <c r="B107" s="20"/>
      <c r="C107" s="21" t="str">
        <f>C10</f>
        <v>Puzirevskis Aleksandrs, Daugavpils</v>
      </c>
      <c r="D107" s="21"/>
      <c r="E107" s="22"/>
      <c r="F107" s="21" t="s">
        <v>117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3"/>
      <c r="Q107" s="24">
        <v>9</v>
      </c>
      <c r="R107" s="21">
        <v>4</v>
      </c>
      <c r="S107" s="24"/>
      <c r="T107" s="18"/>
      <c r="U107" s="18"/>
    </row>
    <row r="108" spans="1:21" ht="12.75">
      <c r="A108" s="25" t="s">
        <v>20</v>
      </c>
      <c r="B108" s="26"/>
      <c r="C108" s="21" t="str">
        <f>C8</f>
        <v>Renalds Volkovs, Ludza</v>
      </c>
      <c r="D108" s="21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3"/>
      <c r="Q108" s="24">
        <v>0</v>
      </c>
      <c r="R108" s="21">
        <v>0</v>
      </c>
      <c r="S108" s="24"/>
      <c r="T108" s="18"/>
      <c r="U108" s="18"/>
    </row>
    <row r="109" spans="1:21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ht="12.75">
      <c r="A110" s="19" t="s">
        <v>19</v>
      </c>
      <c r="B110" s="20"/>
      <c r="C110" s="21" t="str">
        <f>C20</f>
        <v>Maksims Sļadzevskis</v>
      </c>
      <c r="D110" s="21"/>
      <c r="E110" s="22"/>
      <c r="F110" s="21">
        <v>1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3"/>
      <c r="Q110" s="24">
        <v>1</v>
      </c>
      <c r="R110" s="21">
        <v>0</v>
      </c>
      <c r="S110" s="24"/>
      <c r="T110" s="18"/>
      <c r="U110" s="18"/>
    </row>
    <row r="111" spans="1:21" ht="12.75">
      <c r="A111" s="25" t="s">
        <v>20</v>
      </c>
      <c r="B111" s="26"/>
      <c r="C111" s="21" t="str">
        <f>C18</f>
        <v>Semjonovs Antons, Daugavpils</v>
      </c>
      <c r="D111" s="21"/>
      <c r="E111" s="22"/>
      <c r="F111" s="21">
        <v>4</v>
      </c>
      <c r="G111" s="21">
        <v>4</v>
      </c>
      <c r="H111" s="21"/>
      <c r="I111" s="21"/>
      <c r="J111" s="21"/>
      <c r="K111" s="21"/>
      <c r="L111" s="21"/>
      <c r="M111" s="21"/>
      <c r="N111" s="21"/>
      <c r="O111" s="21"/>
      <c r="P111" s="23"/>
      <c r="Q111" s="24">
        <v>8</v>
      </c>
      <c r="R111" s="21">
        <v>4</v>
      </c>
      <c r="S111" s="24"/>
      <c r="T111" s="18"/>
      <c r="U111" s="18"/>
    </row>
    <row r="112" spans="1:21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ht="12.75">
      <c r="A114" s="18"/>
      <c r="B114" s="18"/>
      <c r="C114" s="18" t="str">
        <f>C16</f>
        <v>Kučura Maksims, Minska</v>
      </c>
      <c r="D114" s="18"/>
      <c r="E114" s="18"/>
      <c r="F114" s="27" t="s">
        <v>22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</sheetData>
  <sheetProtection selectLockedCells="1" selectUnlockedCells="1"/>
  <printOptions/>
  <pageMargins left="0" right="0" top="0.39375" bottom="0.39375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AC114"/>
  <sheetViews>
    <sheetView workbookViewId="0" topLeftCell="A1">
      <selection activeCell="F111" sqref="F111"/>
    </sheetView>
  </sheetViews>
  <sheetFormatPr defaultColWidth="9.140625" defaultRowHeight="12.75"/>
  <cols>
    <col min="1" max="2" width="2.7109375" style="0" customWidth="1"/>
    <col min="3" max="3" width="25.7109375" style="0" customWidth="1"/>
    <col min="4" max="4" width="5.421875" style="0" customWidth="1"/>
    <col min="5" max="5" width="2.7109375" style="0" customWidth="1"/>
    <col min="6" max="6" width="12.7109375" style="0" customWidth="1"/>
    <col min="7" max="7" width="2.7109375" style="0" customWidth="1"/>
    <col min="8" max="8" width="12.7109375" style="0" customWidth="1"/>
    <col min="9" max="17" width="2.7109375" style="0" customWidth="1"/>
    <col min="18" max="18" width="10.7109375" style="0" customWidth="1"/>
    <col min="19" max="24" width="2.7109375" style="0" customWidth="1"/>
  </cols>
  <sheetData>
    <row r="1" spans="3:6" ht="12.75">
      <c r="C1" t="s">
        <v>0</v>
      </c>
      <c r="F1" s="1" t="s">
        <v>1</v>
      </c>
    </row>
    <row r="2" spans="2:6" ht="12.75">
      <c r="B2" t="s">
        <v>118</v>
      </c>
      <c r="F2" s="1"/>
    </row>
    <row r="3" spans="3:29" ht="12.75">
      <c r="C3" s="84" t="s">
        <v>4</v>
      </c>
      <c r="F3" s="1"/>
      <c r="O3" s="5"/>
      <c r="AB3" s="51"/>
      <c r="AC3" s="50"/>
    </row>
    <row r="4" spans="4:29" ht="12.75">
      <c r="D4" s="6"/>
      <c r="E4" s="6"/>
      <c r="F4" s="6"/>
      <c r="G4" s="6"/>
      <c r="H4" s="6"/>
      <c r="J4" s="7" t="s">
        <v>5</v>
      </c>
      <c r="K4" s="6" t="s">
        <v>6</v>
      </c>
      <c r="AB4" s="50"/>
      <c r="AC4" s="50"/>
    </row>
    <row r="5" spans="1:29" ht="26.25" customHeight="1">
      <c r="A5" s="5"/>
      <c r="B5" s="8"/>
      <c r="C5" s="8"/>
      <c r="D5" s="9">
        <v>2</v>
      </c>
      <c r="E5" s="8"/>
      <c r="F5" s="9">
        <v>3</v>
      </c>
      <c r="G5" s="8"/>
      <c r="H5" s="9">
        <v>4</v>
      </c>
      <c r="I5" s="8"/>
      <c r="J5" s="8"/>
      <c r="K5" s="8"/>
      <c r="AB5" s="50"/>
      <c r="AC5" s="50"/>
    </row>
    <row r="6" spans="2:29" ht="12.75">
      <c r="B6" s="29">
        <v>1</v>
      </c>
      <c r="C6" s="51" t="s">
        <v>119</v>
      </c>
      <c r="D6" s="11"/>
      <c r="E6" s="12">
        <v>0</v>
      </c>
      <c r="F6" s="11"/>
      <c r="G6" s="12">
        <v>0</v>
      </c>
      <c r="H6" s="11"/>
      <c r="I6" s="12">
        <v>0</v>
      </c>
      <c r="J6" s="13"/>
      <c r="K6" s="13">
        <v>3</v>
      </c>
      <c r="AB6" s="50"/>
      <c r="AC6" s="50"/>
    </row>
    <row r="7" spans="2:23" ht="12.75">
      <c r="B7" s="8"/>
      <c r="C7" s="8"/>
      <c r="D7" s="9">
        <v>1</v>
      </c>
      <c r="E7" s="8"/>
      <c r="F7" s="9">
        <v>4</v>
      </c>
      <c r="G7" s="8"/>
      <c r="H7" s="9">
        <v>3</v>
      </c>
      <c r="I7" s="8"/>
      <c r="J7" s="8"/>
      <c r="K7" s="8"/>
      <c r="T7" s="6"/>
      <c r="U7" s="6"/>
      <c r="V7" s="6"/>
      <c r="W7" s="6"/>
    </row>
    <row r="8" spans="2:23" ht="12.75">
      <c r="B8" s="29">
        <v>2</v>
      </c>
      <c r="C8" s="84" t="s">
        <v>120</v>
      </c>
      <c r="D8" s="11"/>
      <c r="E8" s="12">
        <v>4</v>
      </c>
      <c r="F8" s="11"/>
      <c r="G8" s="12">
        <v>4</v>
      </c>
      <c r="H8" s="11"/>
      <c r="I8" s="12">
        <v>4</v>
      </c>
      <c r="J8" s="13">
        <v>12</v>
      </c>
      <c r="K8" s="13">
        <v>1</v>
      </c>
      <c r="T8" s="6"/>
      <c r="U8" s="6"/>
      <c r="V8" s="6"/>
      <c r="W8" s="6"/>
    </row>
    <row r="9" spans="2:23" ht="12.75">
      <c r="B9" s="8"/>
      <c r="C9" s="8"/>
      <c r="D9" s="9">
        <v>4</v>
      </c>
      <c r="E9" s="8"/>
      <c r="F9" s="9">
        <v>1</v>
      </c>
      <c r="G9" s="8"/>
      <c r="H9" s="9">
        <v>2</v>
      </c>
      <c r="I9" s="8"/>
      <c r="J9" s="8"/>
      <c r="K9" s="8"/>
      <c r="T9" s="6"/>
      <c r="U9" s="6"/>
      <c r="V9" s="6"/>
      <c r="W9" s="6"/>
    </row>
    <row r="10" spans="2:23" ht="12.75">
      <c r="B10" s="29">
        <v>3</v>
      </c>
      <c r="C10" s="65" t="s">
        <v>121</v>
      </c>
      <c r="D10" s="11"/>
      <c r="E10" s="12">
        <v>4</v>
      </c>
      <c r="F10" s="11"/>
      <c r="G10" s="12">
        <v>0</v>
      </c>
      <c r="H10" s="11"/>
      <c r="I10" s="12">
        <v>0</v>
      </c>
      <c r="J10" s="13">
        <v>4</v>
      </c>
      <c r="K10" s="13">
        <v>3</v>
      </c>
      <c r="W10" s="6"/>
    </row>
    <row r="11" spans="2:23" ht="12.75">
      <c r="B11" s="8"/>
      <c r="C11" s="8"/>
      <c r="D11" s="9">
        <v>3</v>
      </c>
      <c r="E11" s="8"/>
      <c r="F11" s="9">
        <v>2</v>
      </c>
      <c r="G11" s="8"/>
      <c r="H11" s="9">
        <v>1</v>
      </c>
      <c r="I11" s="8"/>
      <c r="J11" s="8"/>
      <c r="K11" s="8"/>
      <c r="W11" s="6"/>
    </row>
    <row r="12" spans="2:23" ht="12.75">
      <c r="B12" s="29">
        <v>4</v>
      </c>
      <c r="C12" s="65" t="s">
        <v>122</v>
      </c>
      <c r="D12" s="11"/>
      <c r="E12" s="12">
        <v>4</v>
      </c>
      <c r="F12" s="11"/>
      <c r="G12" s="12">
        <v>4</v>
      </c>
      <c r="H12" s="11"/>
      <c r="I12" s="12"/>
      <c r="J12" s="13">
        <v>8</v>
      </c>
      <c r="K12" s="13">
        <v>2</v>
      </c>
      <c r="L12" s="30"/>
      <c r="M12" s="6"/>
      <c r="W12" s="6"/>
    </row>
    <row r="13" spans="2:23" ht="12.75">
      <c r="B13" s="15"/>
      <c r="C13" s="15"/>
      <c r="D13" s="31"/>
      <c r="E13" s="15"/>
      <c r="F13" s="31"/>
      <c r="G13" s="15"/>
      <c r="H13" s="31"/>
      <c r="I13" s="15"/>
      <c r="J13" s="31"/>
      <c r="K13" s="15"/>
      <c r="L13" s="32"/>
      <c r="M13" s="6"/>
      <c r="N13" s="6"/>
      <c r="O13" s="6"/>
      <c r="W13" s="6"/>
    </row>
    <row r="14" spans="2:23" ht="12.75">
      <c r="B14" s="6"/>
      <c r="C14" s="6"/>
      <c r="D14" s="33"/>
      <c r="E14" s="34"/>
      <c r="F14" s="33"/>
      <c r="G14" s="34"/>
      <c r="H14" s="33"/>
      <c r="I14" s="34"/>
      <c r="J14" s="33"/>
      <c r="K14" s="34"/>
      <c r="L14" s="33"/>
      <c r="M14" s="34"/>
      <c r="N14" s="34"/>
      <c r="O14" s="34"/>
      <c r="T14" s="6"/>
      <c r="U14" s="6"/>
      <c r="V14" s="6"/>
      <c r="W14" s="6"/>
    </row>
    <row r="15" spans="9:23" ht="12.75">
      <c r="I15" s="6"/>
      <c r="T15" s="6"/>
      <c r="U15" s="6"/>
      <c r="V15" s="6"/>
      <c r="W15" s="6"/>
    </row>
    <row r="16" spans="8:24" ht="12.75">
      <c r="H16" s="6"/>
      <c r="I16" s="6"/>
      <c r="J16" s="6"/>
      <c r="K16" s="6"/>
      <c r="T16" s="6"/>
      <c r="U16" s="6"/>
      <c r="V16" s="6"/>
      <c r="W16" s="6"/>
      <c r="X16" s="6"/>
    </row>
    <row r="17" spans="4:23" ht="12.75">
      <c r="D17" s="6"/>
      <c r="E17" s="6"/>
      <c r="F17" s="6"/>
      <c r="G17" s="6"/>
      <c r="H17" s="6"/>
      <c r="I17" s="6"/>
      <c r="T17" s="6"/>
      <c r="U17" s="6"/>
      <c r="V17" s="6"/>
      <c r="W17" s="6"/>
    </row>
    <row r="18" spans="9:23" ht="12.75">
      <c r="I18" s="6"/>
      <c r="T18" s="6"/>
      <c r="U18" s="6"/>
      <c r="V18" s="6"/>
      <c r="W18" s="6"/>
    </row>
    <row r="19" spans="9:24" ht="12.75">
      <c r="I19" s="6"/>
      <c r="O19" s="6"/>
      <c r="T19" s="6"/>
      <c r="U19" s="6"/>
      <c r="V19" s="6"/>
      <c r="W19" s="6"/>
      <c r="X19" s="6"/>
    </row>
    <row r="20" spans="9:23" ht="12.75">
      <c r="I20" s="6"/>
      <c r="O20" s="6"/>
      <c r="W20" s="6"/>
    </row>
    <row r="21" spans="1:23" ht="12.75">
      <c r="A21" s="5"/>
      <c r="B21" s="6"/>
      <c r="C21" s="6"/>
      <c r="D21" s="6"/>
      <c r="E21" s="6"/>
      <c r="F21" s="6"/>
      <c r="G21" s="6"/>
      <c r="H21" s="6"/>
      <c r="I21" s="6"/>
      <c r="W21" s="6"/>
    </row>
    <row r="22" spans="2:23" ht="12.75">
      <c r="B22" s="6"/>
      <c r="C22" s="6"/>
      <c r="D22" s="6"/>
      <c r="E22" s="6"/>
      <c r="F22" s="6"/>
      <c r="G22" s="6"/>
      <c r="H22" s="6"/>
      <c r="I22" s="6"/>
      <c r="N22" s="6"/>
      <c r="W22" s="6"/>
    </row>
    <row r="23" spans="2:23" ht="12.75">
      <c r="B23" s="6"/>
      <c r="C23" s="6"/>
      <c r="D23" s="6"/>
      <c r="E23" s="6"/>
      <c r="F23" s="6"/>
      <c r="G23" s="6"/>
      <c r="H23" s="6"/>
      <c r="I23" s="6"/>
      <c r="N23" s="6"/>
      <c r="W23" s="6"/>
    </row>
    <row r="24" spans="2:23" ht="12.75">
      <c r="B24" s="6"/>
      <c r="C24" s="6"/>
      <c r="D24" s="6"/>
      <c r="E24" s="6"/>
      <c r="F24" s="6"/>
      <c r="G24" s="6"/>
      <c r="H24" s="6"/>
      <c r="I24" s="6"/>
      <c r="W24" s="6"/>
    </row>
    <row r="25" spans="9:23" ht="12.75">
      <c r="I25" s="6"/>
      <c r="N25" s="6"/>
      <c r="W25" s="6"/>
    </row>
    <row r="26" spans="9:23" ht="12.75">
      <c r="I26" s="6"/>
      <c r="O26" s="5"/>
      <c r="T26" s="6"/>
      <c r="U26" s="6"/>
      <c r="V26" s="6"/>
      <c r="W26" s="6"/>
    </row>
    <row r="27" spans="6:8" ht="12.75">
      <c r="F27" s="6"/>
      <c r="G27" s="6"/>
      <c r="H27" s="6"/>
    </row>
    <row r="28" ht="12.75">
      <c r="I28" s="6"/>
    </row>
    <row r="29" ht="12.75">
      <c r="I29" s="6"/>
    </row>
    <row r="30" ht="12.75">
      <c r="W30" s="6"/>
    </row>
    <row r="31" spans="9:23" ht="12.75">
      <c r="I31" s="6"/>
      <c r="N31" s="16" t="s">
        <v>13</v>
      </c>
      <c r="W31" s="6"/>
    </row>
    <row r="33" ht="12.75">
      <c r="N33" s="16" t="s">
        <v>14</v>
      </c>
    </row>
    <row r="38" spans="1:11" ht="12.75">
      <c r="A38" s="5"/>
      <c r="K38" s="6"/>
    </row>
    <row r="39" spans="1:11" ht="12.75">
      <c r="A39" s="5"/>
      <c r="D39" s="1" t="s">
        <v>1</v>
      </c>
      <c r="K39" s="6"/>
    </row>
    <row r="40" spans="1:11" ht="12.75">
      <c r="A40" s="5"/>
      <c r="K40" s="6"/>
    </row>
    <row r="41" spans="1:11" ht="12.75">
      <c r="A41" s="5"/>
      <c r="B41" t="s">
        <v>123</v>
      </c>
      <c r="K41" s="6"/>
    </row>
    <row r="42" spans="1:11" ht="12.75">
      <c r="A42" s="5"/>
      <c r="C42" t="s">
        <v>0</v>
      </c>
      <c r="K42" s="6"/>
    </row>
    <row r="43" spans="1:11" ht="12.75">
      <c r="A43" s="5"/>
      <c r="K43" s="6"/>
    </row>
    <row r="44" spans="3:18" ht="19.5" customHeight="1">
      <c r="C44" t="s">
        <v>16</v>
      </c>
      <c r="P44" s="17" t="s">
        <v>17</v>
      </c>
      <c r="R44" s="17" t="s">
        <v>18</v>
      </c>
    </row>
    <row r="45" spans="1:19" s="18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s="18" customFormat="1" ht="19.5" customHeight="1">
      <c r="A46" s="19" t="s">
        <v>19</v>
      </c>
      <c r="B46" s="20"/>
      <c r="C46" s="21" t="str">
        <f>C6</f>
        <v>Rozum Vladislavs, Zodino</v>
      </c>
      <c r="D46" s="21"/>
      <c r="E46" s="22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3"/>
      <c r="Q46" s="24"/>
      <c r="R46" s="21">
        <v>0</v>
      </c>
      <c r="S46" s="24"/>
    </row>
    <row r="47" spans="1:19" s="18" customFormat="1" ht="19.5" customHeight="1">
      <c r="A47" s="25" t="s">
        <v>20</v>
      </c>
      <c r="B47" s="26"/>
      <c r="C47" s="21" t="str">
        <f>C8</f>
        <v>Polivač Stanislav, Gomel</v>
      </c>
      <c r="D47" s="21"/>
      <c r="E47" s="22"/>
      <c r="F47" s="21">
        <v>4</v>
      </c>
      <c r="G47" s="21"/>
      <c r="H47" s="21"/>
      <c r="I47" s="21"/>
      <c r="J47" s="21"/>
      <c r="K47" s="21"/>
      <c r="L47" s="21"/>
      <c r="M47" s="21"/>
      <c r="N47" s="21"/>
      <c r="O47" s="21"/>
      <c r="P47" s="23"/>
      <c r="Q47" s="24"/>
      <c r="R47" s="21">
        <v>4</v>
      </c>
      <c r="S47" s="24"/>
    </row>
    <row r="48" s="18" customFormat="1" ht="19.5" customHeight="1"/>
    <row r="49" spans="1:19" s="18" customFormat="1" ht="19.5" customHeight="1">
      <c r="A49" s="19" t="s">
        <v>19</v>
      </c>
      <c r="B49" s="20"/>
      <c r="C49" s="21" t="str">
        <f>C12</f>
        <v>Krivošey Vladislav, Gomeļ</v>
      </c>
      <c r="D49" s="21"/>
      <c r="E49" s="22"/>
      <c r="F49" s="21" t="s">
        <v>124</v>
      </c>
      <c r="G49" s="21"/>
      <c r="H49" s="21"/>
      <c r="I49" s="21"/>
      <c r="J49" s="21"/>
      <c r="K49" s="21"/>
      <c r="L49" s="21"/>
      <c r="M49" s="21"/>
      <c r="N49" s="21"/>
      <c r="O49" s="21"/>
      <c r="P49" s="23"/>
      <c r="Q49" s="24"/>
      <c r="R49" s="21">
        <v>4</v>
      </c>
      <c r="S49" s="24"/>
    </row>
    <row r="50" spans="1:19" s="18" customFormat="1" ht="19.5" customHeight="1">
      <c r="A50" s="25" t="s">
        <v>20</v>
      </c>
      <c r="B50" s="26"/>
      <c r="C50" s="21" t="str">
        <f>C10</f>
        <v>Dmitriy Jakubovskiy, Krievija</v>
      </c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3"/>
      <c r="Q50" s="24"/>
      <c r="R50" s="21">
        <v>0</v>
      </c>
      <c r="S50" s="24"/>
    </row>
    <row r="51" spans="1:19" s="18" customFormat="1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s="18" customFormat="1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s="18" customFormat="1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s="18" customFormat="1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s="18" customFormat="1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s="18" customFormat="1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s="18" customFormat="1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s="18" customFormat="1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s="18" customFormat="1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s="18" customFormat="1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s="18" customFormat="1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s="18" customFormat="1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s="18" customFormat="1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s="18" customFormat="1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 t="s">
        <v>23</v>
      </c>
    </row>
    <row r="65" spans="1:19" s="18" customFormat="1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s="18" customFormat="1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s="18" customFormat="1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ht="19.5" customHeight="1"/>
    <row r="69" ht="19.5" customHeight="1"/>
    <row r="70" spans="1:11" ht="19.5" customHeight="1">
      <c r="A70" s="5"/>
      <c r="K70" s="6"/>
    </row>
    <row r="71" spans="1:11" ht="19.5" customHeight="1">
      <c r="A71" s="5"/>
      <c r="D71" s="1" t="s">
        <v>1</v>
      </c>
      <c r="K71" s="6"/>
    </row>
    <row r="72" spans="1:11" ht="12.75">
      <c r="A72" s="5"/>
      <c r="K72" s="6"/>
    </row>
    <row r="73" spans="1:11" ht="12.75">
      <c r="A73" s="5"/>
      <c r="B73" t="s">
        <v>125</v>
      </c>
      <c r="K73" s="6"/>
    </row>
    <row r="74" spans="1:11" ht="12.75">
      <c r="A74" s="5"/>
      <c r="C74" t="s">
        <v>0</v>
      </c>
      <c r="K74" s="6"/>
    </row>
    <row r="75" spans="1:11" ht="12.75">
      <c r="A75" s="5"/>
      <c r="C75" t="s">
        <v>4</v>
      </c>
      <c r="K75" s="6"/>
    </row>
    <row r="76" spans="3:18" ht="12.75">
      <c r="C76" t="s">
        <v>16</v>
      </c>
      <c r="P76" s="17" t="s">
        <v>17</v>
      </c>
      <c r="R76" s="17" t="s">
        <v>18</v>
      </c>
    </row>
    <row r="78" spans="1:19" ht="12.75">
      <c r="A78" s="19" t="s">
        <v>19</v>
      </c>
      <c r="B78" s="20"/>
      <c r="C78" s="21" t="str">
        <f>C6</f>
        <v>Rozum Vladislavs, Zodino</v>
      </c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3"/>
      <c r="Q78" s="24"/>
      <c r="R78" s="21">
        <v>0</v>
      </c>
      <c r="S78" s="24"/>
    </row>
    <row r="79" spans="1:19" ht="12.75">
      <c r="A79" s="25" t="s">
        <v>20</v>
      </c>
      <c r="B79" s="26"/>
      <c r="C79" s="21" t="str">
        <f>C10</f>
        <v>Dmitriy Jakubovskiy, Krievija</v>
      </c>
      <c r="D79" s="21"/>
      <c r="E79" s="22"/>
      <c r="F79" s="21">
        <v>4</v>
      </c>
      <c r="G79" s="21"/>
      <c r="H79" s="21"/>
      <c r="I79" s="21"/>
      <c r="J79" s="21"/>
      <c r="K79" s="21"/>
      <c r="L79" s="21"/>
      <c r="M79" s="21"/>
      <c r="N79" s="21"/>
      <c r="O79" s="21"/>
      <c r="P79" s="23"/>
      <c r="Q79" s="24"/>
      <c r="R79" s="21">
        <v>4</v>
      </c>
      <c r="S79" s="24"/>
    </row>
    <row r="80" spans="1:19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2.75">
      <c r="A81" s="19" t="s">
        <v>19</v>
      </c>
      <c r="B81" s="20"/>
      <c r="C81" s="21" t="str">
        <f>C8</f>
        <v>Polivač Stanislav, Gomel</v>
      </c>
      <c r="D81" s="21"/>
      <c r="E81" s="22"/>
      <c r="F81" s="21">
        <v>4</v>
      </c>
      <c r="G81" s="21"/>
      <c r="H81" s="21"/>
      <c r="I81" s="21"/>
      <c r="J81" s="21"/>
      <c r="K81" s="21"/>
      <c r="L81" s="21"/>
      <c r="M81" s="21"/>
      <c r="N81" s="21"/>
      <c r="O81" s="21"/>
      <c r="P81" s="23"/>
      <c r="Q81" s="24"/>
      <c r="R81" s="21">
        <v>4</v>
      </c>
      <c r="S81" s="24"/>
    </row>
    <row r="82" spans="1:19" ht="12.75">
      <c r="A82" s="25" t="s">
        <v>20</v>
      </c>
      <c r="B82" s="26"/>
      <c r="C82" s="21" t="str">
        <f>C12</f>
        <v>Krivošey Vladislav, Gomeļ</v>
      </c>
      <c r="D82" s="21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3"/>
      <c r="Q82" s="24"/>
      <c r="R82" s="21">
        <v>0</v>
      </c>
      <c r="S82" s="24"/>
    </row>
    <row r="96" ht="12.75">
      <c r="S96" t="s">
        <v>23</v>
      </c>
    </row>
    <row r="102" spans="1:11" ht="12.75">
      <c r="A102" s="5"/>
      <c r="K102" s="6"/>
    </row>
    <row r="103" spans="1:11" ht="12.75">
      <c r="A103" s="5"/>
      <c r="K103" s="6"/>
    </row>
    <row r="104" spans="1:11" ht="12.75">
      <c r="A104" s="5"/>
      <c r="F104" s="1" t="s">
        <v>1</v>
      </c>
      <c r="K104" s="6"/>
    </row>
    <row r="105" spans="1:11" ht="12.75">
      <c r="A105" s="5"/>
      <c r="B105" t="s">
        <v>126</v>
      </c>
      <c r="K105" s="6"/>
    </row>
    <row r="106" spans="1:11" ht="12.75">
      <c r="A106" s="5"/>
      <c r="C106" t="s">
        <v>0</v>
      </c>
      <c r="K106" s="6"/>
    </row>
    <row r="107" spans="1:11" ht="12.75">
      <c r="A107" s="5"/>
      <c r="K107" s="6"/>
    </row>
    <row r="108" spans="3:18" ht="12.75">
      <c r="C108" t="s">
        <v>16</v>
      </c>
      <c r="P108" s="17" t="s">
        <v>17</v>
      </c>
      <c r="R108" s="17" t="s">
        <v>18</v>
      </c>
    </row>
    <row r="110" spans="1:19" ht="12.75">
      <c r="A110" s="19" t="s">
        <v>19</v>
      </c>
      <c r="B110" s="20"/>
      <c r="C110" s="21" t="str">
        <f>C6</f>
        <v>Rozum Vladislavs, Zodino</v>
      </c>
      <c r="D110" s="21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3"/>
      <c r="Q110" s="24"/>
      <c r="R110" s="21">
        <v>0</v>
      </c>
      <c r="S110" s="24"/>
    </row>
    <row r="111" spans="1:19" ht="12.75">
      <c r="A111" s="25" t="s">
        <v>20</v>
      </c>
      <c r="B111" s="26"/>
      <c r="C111" s="21" t="str">
        <f>C12</f>
        <v>Krivošey Vladislav, Gomeļ</v>
      </c>
      <c r="D111" s="21"/>
      <c r="E111" s="22"/>
      <c r="F111" s="21">
        <v>4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3"/>
      <c r="Q111" s="24"/>
      <c r="R111" s="21">
        <v>4</v>
      </c>
      <c r="S111" s="24"/>
    </row>
    <row r="112" spans="1:19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 ht="12.75">
      <c r="A113" s="19" t="s">
        <v>19</v>
      </c>
      <c r="B113" s="20"/>
      <c r="C113" s="21" t="str">
        <f>C10</f>
        <v>Dmitriy Jakubovskiy, Krievija</v>
      </c>
      <c r="D113" s="21"/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3"/>
      <c r="Q113" s="24"/>
      <c r="R113" s="21">
        <v>0</v>
      </c>
      <c r="S113" s="24"/>
    </row>
    <row r="114" spans="1:19" ht="12.75">
      <c r="A114" s="25" t="s">
        <v>20</v>
      </c>
      <c r="B114" s="26"/>
      <c r="C114" s="21" t="str">
        <f>C8</f>
        <v>Polivač Stanislav, Gomel</v>
      </c>
      <c r="D114" s="21"/>
      <c r="E114" s="22"/>
      <c r="F114" s="21" t="s">
        <v>127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3"/>
      <c r="Q114" s="24"/>
      <c r="R114" s="21">
        <v>4</v>
      </c>
      <c r="S114" s="24"/>
    </row>
  </sheetData>
  <sheetProtection selectLockedCells="1" selectUnlockedCells="1"/>
  <printOptions/>
  <pageMargins left="0" right="0" top="0.39375" bottom="0.39375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AG177"/>
  <sheetViews>
    <sheetView workbookViewId="0" topLeftCell="A1">
      <selection activeCell="W190" sqref="W190"/>
    </sheetView>
  </sheetViews>
  <sheetFormatPr defaultColWidth="9.140625" defaultRowHeight="12.75"/>
  <cols>
    <col min="1" max="2" width="2.7109375" style="0" customWidth="1"/>
    <col min="3" max="3" width="25.7109375" style="0" customWidth="1"/>
    <col min="4" max="4" width="7.421875" style="0" customWidth="1"/>
    <col min="5" max="5" width="2.7109375" style="0" customWidth="1"/>
    <col min="6" max="6" width="7.8515625" style="0" customWidth="1"/>
    <col min="7" max="7" width="2.7109375" style="0" customWidth="1"/>
    <col min="8" max="8" width="4.7109375" style="0" customWidth="1"/>
    <col min="9" max="13" width="2.7109375" style="0" customWidth="1"/>
    <col min="14" max="14" width="4.140625" style="0" customWidth="1"/>
    <col min="15" max="15" width="6.28125" style="0" customWidth="1"/>
    <col min="16" max="17" width="2.7109375" style="0" customWidth="1"/>
    <col min="18" max="18" width="10.7109375" style="0" customWidth="1"/>
    <col min="19" max="24" width="2.7109375" style="0" customWidth="1"/>
  </cols>
  <sheetData>
    <row r="1" spans="3:6" ht="12.75">
      <c r="C1" t="s">
        <v>0</v>
      </c>
      <c r="F1" s="1" t="s">
        <v>1</v>
      </c>
    </row>
    <row r="2" spans="2:6" ht="12.75">
      <c r="B2" t="s">
        <v>128</v>
      </c>
      <c r="C2" t="s">
        <v>129</v>
      </c>
      <c r="F2" s="1"/>
    </row>
    <row r="3" spans="3:15" ht="12.75">
      <c r="C3" t="s">
        <v>4</v>
      </c>
      <c r="F3" s="1"/>
      <c r="O3" s="5"/>
    </row>
    <row r="4" spans="4:18" ht="12.75">
      <c r="D4" s="6"/>
      <c r="E4" s="6"/>
      <c r="F4" s="6"/>
      <c r="G4" s="6"/>
      <c r="H4" s="6"/>
      <c r="J4" s="6"/>
      <c r="K4" s="6"/>
      <c r="L4" s="6"/>
      <c r="M4" s="6"/>
      <c r="N4" s="7" t="s">
        <v>5</v>
      </c>
      <c r="O4" s="6" t="s">
        <v>6</v>
      </c>
      <c r="P4" s="6"/>
      <c r="Q4" s="6"/>
      <c r="R4" s="6"/>
    </row>
    <row r="5" spans="1:33" ht="12.75">
      <c r="A5" s="5"/>
      <c r="B5" s="8"/>
      <c r="C5" s="8"/>
      <c r="D5" s="9">
        <v>2</v>
      </c>
      <c r="E5" s="8"/>
      <c r="F5" s="9">
        <v>3</v>
      </c>
      <c r="G5" s="8"/>
      <c r="H5" s="9">
        <v>4</v>
      </c>
      <c r="I5" s="8"/>
      <c r="J5" s="9">
        <v>5</v>
      </c>
      <c r="K5" s="8"/>
      <c r="L5" s="9" t="s">
        <v>8</v>
      </c>
      <c r="M5" s="8"/>
      <c r="N5" s="8"/>
      <c r="O5" s="8"/>
      <c r="P5" s="6"/>
      <c r="Q5" s="6"/>
      <c r="R5" s="6"/>
      <c r="AC5" s="49"/>
      <c r="AD5" s="50"/>
      <c r="AE5" s="50"/>
      <c r="AF5" s="4"/>
      <c r="AG5" s="3"/>
    </row>
    <row r="6" spans="2:33" ht="12.75">
      <c r="B6" s="10">
        <v>1</v>
      </c>
      <c r="C6" s="49" t="s">
        <v>130</v>
      </c>
      <c r="D6" s="11"/>
      <c r="E6" s="12">
        <v>0</v>
      </c>
      <c r="F6" s="11"/>
      <c r="G6" s="12">
        <v>0</v>
      </c>
      <c r="H6" s="11"/>
      <c r="I6" s="12">
        <v>0</v>
      </c>
      <c r="J6" s="11"/>
      <c r="K6" s="12"/>
      <c r="L6" s="11"/>
      <c r="M6" s="12"/>
      <c r="N6" s="13"/>
      <c r="O6" s="13">
        <v>5</v>
      </c>
      <c r="P6" s="6"/>
      <c r="Q6" s="6"/>
      <c r="R6" s="6"/>
      <c r="S6" s="6"/>
      <c r="T6" s="6"/>
      <c r="AC6" s="51"/>
      <c r="AD6" s="50"/>
      <c r="AE6" s="50"/>
      <c r="AF6" s="4"/>
      <c r="AG6" s="4"/>
    </row>
    <row r="7" spans="2:33" ht="12.75">
      <c r="B7" s="8"/>
      <c r="C7" s="8"/>
      <c r="D7" s="9">
        <v>1</v>
      </c>
      <c r="E7" s="8"/>
      <c r="F7" s="9">
        <v>4</v>
      </c>
      <c r="G7" s="8"/>
      <c r="H7" s="9" t="s">
        <v>8</v>
      </c>
      <c r="I7" s="8"/>
      <c r="J7" s="9">
        <v>3</v>
      </c>
      <c r="K7" s="8"/>
      <c r="L7" s="9">
        <v>5</v>
      </c>
      <c r="M7" s="8"/>
      <c r="N7" s="8"/>
      <c r="O7" s="8"/>
      <c r="P7" s="6"/>
      <c r="Q7" s="6"/>
      <c r="R7" s="6"/>
      <c r="S7" s="6"/>
      <c r="T7" s="6"/>
      <c r="U7" s="6"/>
      <c r="V7" s="6"/>
      <c r="W7" s="6"/>
      <c r="AC7" s="50"/>
      <c r="AD7" s="50"/>
      <c r="AE7" s="50"/>
      <c r="AF7" s="4"/>
      <c r="AG7" s="4"/>
    </row>
    <row r="8" spans="2:33" ht="12.75">
      <c r="B8" s="10">
        <v>2</v>
      </c>
      <c r="C8" s="65" t="s">
        <v>131</v>
      </c>
      <c r="D8" s="11"/>
      <c r="E8" s="12">
        <v>0</v>
      </c>
      <c r="F8" s="11"/>
      <c r="G8" s="12">
        <v>4</v>
      </c>
      <c r="H8" s="11"/>
      <c r="I8" s="12"/>
      <c r="J8" s="11"/>
      <c r="K8" s="12">
        <v>4</v>
      </c>
      <c r="L8" s="11"/>
      <c r="M8" s="12"/>
      <c r="N8" s="13">
        <v>8</v>
      </c>
      <c r="O8" s="13">
        <v>2</v>
      </c>
      <c r="S8" s="6"/>
      <c r="T8" s="6"/>
      <c r="U8" s="6"/>
      <c r="V8" s="6"/>
      <c r="W8" s="6"/>
      <c r="AC8" s="85"/>
      <c r="AD8" s="3"/>
      <c r="AE8" s="3"/>
      <c r="AF8" s="4"/>
      <c r="AG8" s="4"/>
    </row>
    <row r="9" spans="2:33" ht="12.75">
      <c r="B9" s="8"/>
      <c r="C9" s="8"/>
      <c r="D9" s="9" t="s">
        <v>8</v>
      </c>
      <c r="E9" s="8"/>
      <c r="F9" s="9">
        <v>1</v>
      </c>
      <c r="G9" s="8"/>
      <c r="H9" s="9">
        <v>5</v>
      </c>
      <c r="I9" s="8"/>
      <c r="J9" s="9">
        <v>2</v>
      </c>
      <c r="K9" s="8"/>
      <c r="L9" s="9">
        <v>4</v>
      </c>
      <c r="M9" s="8"/>
      <c r="N9" s="8"/>
      <c r="O9" s="8"/>
      <c r="P9" s="6"/>
      <c r="Q9" s="6"/>
      <c r="R9" s="6"/>
      <c r="S9" s="6"/>
      <c r="T9" s="6"/>
      <c r="U9" s="6"/>
      <c r="V9" s="6"/>
      <c r="W9" s="6"/>
      <c r="AC9" s="3"/>
      <c r="AD9" s="3"/>
      <c r="AE9" s="3"/>
      <c r="AF9" s="3"/>
      <c r="AG9" s="4"/>
    </row>
    <row r="10" spans="2:33" ht="12.75">
      <c r="B10" s="10">
        <v>3</v>
      </c>
      <c r="C10" s="51" t="s">
        <v>132</v>
      </c>
      <c r="D10" s="11"/>
      <c r="E10" s="12">
        <v>0</v>
      </c>
      <c r="F10" s="11"/>
      <c r="G10" s="12">
        <v>4</v>
      </c>
      <c r="H10" s="11"/>
      <c r="I10" s="12">
        <v>0</v>
      </c>
      <c r="J10" s="11"/>
      <c r="K10" s="12"/>
      <c r="L10" s="11"/>
      <c r="M10" s="12"/>
      <c r="N10" s="13">
        <v>4</v>
      </c>
      <c r="O10" s="13">
        <v>3</v>
      </c>
      <c r="P10" s="6"/>
      <c r="Q10" s="6"/>
      <c r="R10" s="6"/>
      <c r="U10" s="6"/>
      <c r="V10" s="6"/>
      <c r="W10" s="6"/>
      <c r="AC10" s="3"/>
      <c r="AD10" s="3"/>
      <c r="AE10" s="3"/>
      <c r="AF10" s="3"/>
      <c r="AG10" s="4"/>
    </row>
    <row r="11" spans="2:23" ht="12.75">
      <c r="B11" s="8"/>
      <c r="C11" s="8"/>
      <c r="D11" s="9">
        <v>5</v>
      </c>
      <c r="E11" s="8"/>
      <c r="F11" s="9">
        <v>2</v>
      </c>
      <c r="G11" s="8"/>
      <c r="H11" s="9">
        <v>1</v>
      </c>
      <c r="I11" s="8"/>
      <c r="J11" s="9" t="s">
        <v>8</v>
      </c>
      <c r="K11" s="8"/>
      <c r="L11" s="9">
        <v>3</v>
      </c>
      <c r="M11" s="8"/>
      <c r="N11" s="8"/>
      <c r="O11" s="8"/>
      <c r="P11" s="6"/>
      <c r="Q11" s="6"/>
      <c r="R11" s="6"/>
      <c r="U11" s="6"/>
      <c r="V11" s="6"/>
      <c r="W11" s="6"/>
    </row>
    <row r="12" spans="2:23" ht="12.75">
      <c r="B12" s="10">
        <v>4</v>
      </c>
      <c r="C12" s="85" t="s">
        <v>133</v>
      </c>
      <c r="D12" s="11"/>
      <c r="E12" s="12">
        <v>3</v>
      </c>
      <c r="F12" s="11"/>
      <c r="G12" s="12"/>
      <c r="H12" s="11"/>
      <c r="I12" s="12"/>
      <c r="J12" s="11"/>
      <c r="K12" s="12"/>
      <c r="L12" s="11"/>
      <c r="M12" s="12"/>
      <c r="N12" s="13">
        <v>3</v>
      </c>
      <c r="O12" s="13">
        <v>3</v>
      </c>
      <c r="P12" s="6"/>
      <c r="Q12" s="6"/>
      <c r="R12" s="6"/>
      <c r="U12" s="6"/>
      <c r="V12" s="6"/>
      <c r="W12" s="6"/>
    </row>
    <row r="13" spans="2:23" ht="12.75">
      <c r="B13" s="8"/>
      <c r="C13" s="8"/>
      <c r="D13" s="9">
        <v>4</v>
      </c>
      <c r="E13" s="8"/>
      <c r="F13" s="9" t="s">
        <v>8</v>
      </c>
      <c r="G13" s="8"/>
      <c r="H13" s="9">
        <v>3</v>
      </c>
      <c r="I13" s="8"/>
      <c r="J13" s="9">
        <v>1</v>
      </c>
      <c r="K13" s="8"/>
      <c r="L13" s="9">
        <v>2</v>
      </c>
      <c r="M13" s="8"/>
      <c r="N13" s="8"/>
      <c r="O13" s="8"/>
      <c r="P13" s="6"/>
      <c r="Q13" s="6"/>
      <c r="R13" s="6"/>
      <c r="U13" s="6"/>
      <c r="V13" s="6"/>
      <c r="W13" s="6"/>
    </row>
    <row r="14" spans="2:23" ht="12.75">
      <c r="B14" s="10">
        <v>5</v>
      </c>
      <c r="C14" s="14" t="s">
        <v>134</v>
      </c>
      <c r="D14" s="11"/>
      <c r="E14" s="12">
        <v>3</v>
      </c>
      <c r="F14" s="11"/>
      <c r="G14" s="12"/>
      <c r="H14" s="11"/>
      <c r="I14" s="12">
        <v>4</v>
      </c>
      <c r="J14" s="11"/>
      <c r="K14" s="12">
        <v>4</v>
      </c>
      <c r="L14" s="11"/>
      <c r="M14" s="12"/>
      <c r="N14" s="13">
        <v>11</v>
      </c>
      <c r="O14" s="13">
        <v>1</v>
      </c>
      <c r="U14" s="6"/>
      <c r="V14" s="6"/>
      <c r="W14" s="6"/>
    </row>
    <row r="15" spans="9:23" ht="12.75">
      <c r="I15" s="15"/>
      <c r="U15" s="6"/>
      <c r="V15" s="6"/>
      <c r="W15" s="6"/>
    </row>
    <row r="16" spans="3:24" ht="12.75">
      <c r="C16" s="3"/>
      <c r="H16" s="6"/>
      <c r="I16" s="6"/>
      <c r="J16" s="6"/>
      <c r="K16" s="6"/>
      <c r="U16" s="6"/>
      <c r="V16" s="6"/>
      <c r="W16" s="6"/>
      <c r="X16" s="6"/>
    </row>
    <row r="17" spans="4:23" ht="12.75">
      <c r="D17" s="6"/>
      <c r="E17" s="6"/>
      <c r="F17" s="6"/>
      <c r="G17" s="6"/>
      <c r="H17" s="6"/>
      <c r="I17" s="6"/>
      <c r="U17" s="6"/>
      <c r="V17" s="6"/>
      <c r="W17" s="6"/>
    </row>
    <row r="18" spans="9:23" ht="12.75">
      <c r="I18" s="6"/>
      <c r="U18" s="6"/>
      <c r="V18" s="6"/>
      <c r="W18" s="6"/>
    </row>
    <row r="19" spans="9:24" ht="12.75">
      <c r="I19" s="6"/>
      <c r="O19" s="6"/>
      <c r="U19" s="6"/>
      <c r="V19" s="6"/>
      <c r="W19" s="6"/>
      <c r="X19" s="6"/>
    </row>
    <row r="20" spans="9:23" ht="12.75">
      <c r="I20" s="6"/>
      <c r="O20" s="6"/>
      <c r="U20" s="6"/>
      <c r="V20" s="6"/>
      <c r="W20" s="6"/>
    </row>
    <row r="21" spans="1:23" ht="12.75">
      <c r="A21" s="5"/>
      <c r="B21" s="6"/>
      <c r="C21" s="6"/>
      <c r="D21" s="6"/>
      <c r="E21" s="6"/>
      <c r="F21" s="6"/>
      <c r="G21" s="6"/>
      <c r="H21" s="6"/>
      <c r="I21" s="6"/>
      <c r="U21" s="6"/>
      <c r="V21" s="6"/>
      <c r="W21" s="6"/>
    </row>
    <row r="22" spans="2:23" ht="12.75">
      <c r="B22" s="6"/>
      <c r="C22" s="6"/>
      <c r="D22" s="6"/>
      <c r="E22" s="6"/>
      <c r="F22" s="6"/>
      <c r="G22" s="6"/>
      <c r="H22" s="6"/>
      <c r="I22" s="6"/>
      <c r="N22" s="6"/>
      <c r="U22" s="6"/>
      <c r="V22" s="6"/>
      <c r="W22" s="6"/>
    </row>
    <row r="23" spans="2:23" ht="12.75">
      <c r="B23" s="6"/>
      <c r="C23" s="6"/>
      <c r="D23" s="6"/>
      <c r="E23" s="6"/>
      <c r="F23" s="6"/>
      <c r="G23" s="6"/>
      <c r="H23" s="6"/>
      <c r="I23" s="6"/>
      <c r="N23" s="6"/>
      <c r="P23" s="6"/>
      <c r="Q23" s="6"/>
      <c r="R23" s="6"/>
      <c r="U23" s="6"/>
      <c r="V23" s="6"/>
      <c r="W23" s="6"/>
    </row>
    <row r="24" spans="9:23" ht="12.75">
      <c r="I24" s="6"/>
      <c r="P24" s="6"/>
      <c r="Q24" s="6"/>
      <c r="R24" s="6"/>
      <c r="U24" s="6"/>
      <c r="V24" s="6"/>
      <c r="W24" s="6"/>
    </row>
    <row r="25" spans="9:23" ht="12.75">
      <c r="I25" s="6"/>
      <c r="N25" s="6"/>
      <c r="P25" s="6"/>
      <c r="Q25" s="6"/>
      <c r="R25" s="6"/>
      <c r="U25" s="6"/>
      <c r="V25" s="6"/>
      <c r="W25" s="6"/>
    </row>
    <row r="26" spans="6:23" ht="12.75">
      <c r="F26" s="6"/>
      <c r="G26" s="6"/>
      <c r="H26" s="6"/>
      <c r="I26" s="6"/>
      <c r="O26" s="5"/>
      <c r="P26" s="6"/>
      <c r="Q26" s="6"/>
      <c r="R26" s="6"/>
      <c r="S26" s="6"/>
      <c r="T26" s="6"/>
      <c r="U26" s="6"/>
      <c r="V26" s="6"/>
      <c r="W26" s="6"/>
    </row>
    <row r="27" spans="16:20" ht="12.75">
      <c r="P27" s="6"/>
      <c r="Q27" s="6"/>
      <c r="R27" s="6"/>
      <c r="S27" s="6"/>
      <c r="T27" s="6"/>
    </row>
    <row r="28" ht="12.75">
      <c r="I28" s="6"/>
    </row>
    <row r="29" ht="12.75">
      <c r="I29" s="6"/>
    </row>
    <row r="30" spans="18:23" ht="12.75">
      <c r="R30" s="6"/>
      <c r="W30" s="6"/>
    </row>
    <row r="31" spans="9:23" ht="12.75">
      <c r="I31" s="6"/>
      <c r="P31" s="16" t="s">
        <v>13</v>
      </c>
      <c r="R31" s="6"/>
      <c r="W31" s="6"/>
    </row>
    <row r="33" ht="12.75">
      <c r="P33" s="16" t="s">
        <v>14</v>
      </c>
    </row>
    <row r="38" spans="1:11" ht="12.75">
      <c r="A38" s="5"/>
      <c r="K38" s="6"/>
    </row>
    <row r="39" spans="1:11" ht="12.75">
      <c r="A39" s="5"/>
      <c r="K39" s="6"/>
    </row>
    <row r="40" spans="1:11" ht="12.75">
      <c r="A40" s="5"/>
      <c r="F40" s="1" t="s">
        <v>1</v>
      </c>
      <c r="K40" s="6"/>
    </row>
    <row r="41" spans="1:11" ht="12.75">
      <c r="A41" s="5"/>
      <c r="B41" t="s">
        <v>135</v>
      </c>
      <c r="K41" s="6"/>
    </row>
    <row r="42" spans="1:11" ht="12.75">
      <c r="A42" s="5"/>
      <c r="C42" t="s">
        <v>0</v>
      </c>
      <c r="K42" s="6"/>
    </row>
    <row r="43" spans="1:11" ht="12.75">
      <c r="A43" s="5"/>
      <c r="K43" s="6"/>
    </row>
    <row r="44" spans="3:18" ht="19.5" customHeight="1">
      <c r="C44" t="s">
        <v>16</v>
      </c>
      <c r="P44" s="17" t="s">
        <v>17</v>
      </c>
      <c r="R44" s="17" t="s">
        <v>18</v>
      </c>
    </row>
    <row r="45" spans="1:22" s="18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19" s="18" customFormat="1" ht="19.5" customHeight="1">
      <c r="A46" s="19" t="s">
        <v>19</v>
      </c>
      <c r="B46" s="20"/>
      <c r="C46" s="21" t="str">
        <f>C6</f>
        <v>Ilija Volkovs, Daugavpils</v>
      </c>
      <c r="D46" s="21"/>
      <c r="E46" s="22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3"/>
      <c r="Q46" s="24"/>
      <c r="R46" s="21">
        <v>0</v>
      </c>
      <c r="S46" s="24"/>
    </row>
    <row r="47" spans="1:19" s="18" customFormat="1" ht="19.5" customHeight="1">
      <c r="A47" s="25" t="s">
        <v>20</v>
      </c>
      <c r="B47" s="26"/>
      <c r="C47" s="21" t="str">
        <f>C8</f>
        <v>Pukin Iļja</v>
      </c>
      <c r="D47" s="21"/>
      <c r="E47" s="22"/>
      <c r="F47" s="21">
        <v>422</v>
      </c>
      <c r="G47" s="21"/>
      <c r="H47" s="21"/>
      <c r="I47" s="21"/>
      <c r="J47" s="21"/>
      <c r="K47" s="21"/>
      <c r="L47" s="21"/>
      <c r="M47" s="21"/>
      <c r="N47" s="21"/>
      <c r="O47" s="21"/>
      <c r="P47" s="23"/>
      <c r="Q47" s="24"/>
      <c r="R47" s="21">
        <v>4</v>
      </c>
      <c r="S47" s="24"/>
    </row>
    <row r="48" s="18" customFormat="1" ht="19.5" customHeight="1"/>
    <row r="49" spans="1:19" s="18" customFormat="1" ht="19.5" customHeight="1">
      <c r="A49" s="19" t="s">
        <v>19</v>
      </c>
      <c r="B49" s="20"/>
      <c r="C49" s="21" t="str">
        <f>C14</f>
        <v>Sasnauskas Vilius</v>
      </c>
      <c r="D49" s="21"/>
      <c r="E49" s="22"/>
      <c r="F49" s="21">
        <v>242</v>
      </c>
      <c r="G49" s="21"/>
      <c r="H49" s="21"/>
      <c r="I49" s="21"/>
      <c r="J49" s="21"/>
      <c r="K49" s="21"/>
      <c r="L49" s="21"/>
      <c r="M49" s="21"/>
      <c r="N49" s="21"/>
      <c r="O49" s="21"/>
      <c r="P49" s="23"/>
      <c r="Q49" s="24"/>
      <c r="R49" s="21">
        <v>4</v>
      </c>
      <c r="S49" s="24"/>
    </row>
    <row r="50" spans="1:19" s="18" customFormat="1" ht="19.5" customHeight="1">
      <c r="A50" s="25" t="s">
        <v>20</v>
      </c>
      <c r="B50" s="26"/>
      <c r="C50" s="21" t="str">
        <f>C12</f>
        <v>Otiuskij Michail, Klaipeda</v>
      </c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3"/>
      <c r="Q50" s="24"/>
      <c r="R50" s="21">
        <v>0</v>
      </c>
      <c r="S50" s="24"/>
    </row>
    <row r="51" s="18" customFormat="1" ht="19.5" customHeight="1"/>
    <row r="52" s="18" customFormat="1" ht="19.5" customHeight="1"/>
    <row r="53" spans="3:6" s="18" customFormat="1" ht="19.5" customHeight="1">
      <c r="C53" s="18" t="str">
        <f>C10</f>
        <v>Dmitrijs Starinskis</v>
      </c>
      <c r="F53" s="27" t="s">
        <v>22</v>
      </c>
    </row>
    <row r="54" spans="1:22" s="18" customFormat="1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18" customFormat="1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18" customFormat="1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18" customFormat="1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18" customFormat="1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18" customFormat="1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18" customFormat="1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18" customFormat="1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18" customFormat="1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s="18" customFormat="1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18" customFormat="1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 t="s">
        <v>23</v>
      </c>
      <c r="T64"/>
      <c r="U64"/>
      <c r="V64"/>
    </row>
    <row r="65" spans="1:22" s="18" customFormat="1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18" customFormat="1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18" customFormat="1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ht="19.5" customHeight="1"/>
    <row r="69" spans="1:11" ht="19.5" customHeight="1">
      <c r="A69" s="5"/>
      <c r="K69" s="6"/>
    </row>
    <row r="70" spans="1:11" ht="19.5" customHeight="1">
      <c r="A70" s="5"/>
      <c r="K70" s="6"/>
    </row>
    <row r="71" spans="1:11" ht="19.5" customHeight="1">
      <c r="A71" s="5"/>
      <c r="D71" s="1" t="s">
        <v>1</v>
      </c>
      <c r="K71" s="6"/>
    </row>
    <row r="72" spans="1:11" ht="12.75">
      <c r="A72" s="5"/>
      <c r="B72" t="s">
        <v>136</v>
      </c>
      <c r="K72" s="6"/>
    </row>
    <row r="73" spans="1:11" ht="12.75">
      <c r="A73" s="5"/>
      <c r="C73" t="s">
        <v>0</v>
      </c>
      <c r="K73" s="6"/>
    </row>
    <row r="74" spans="1:11" ht="12.75">
      <c r="A74" s="5"/>
      <c r="C74" t="s">
        <v>4</v>
      </c>
      <c r="K74" s="6"/>
    </row>
    <row r="75" spans="3:18" ht="12.75">
      <c r="C75" t="s">
        <v>16</v>
      </c>
      <c r="P75" s="17" t="s">
        <v>17</v>
      </c>
      <c r="R75" s="17" t="s">
        <v>18</v>
      </c>
    </row>
    <row r="77" spans="1:22" ht="12.75">
      <c r="A77" s="19" t="s">
        <v>19</v>
      </c>
      <c r="B77" s="20"/>
      <c r="C77" s="21" t="str">
        <f>C6</f>
        <v>Ilija Volkovs, Daugavpils</v>
      </c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3"/>
      <c r="Q77" s="24"/>
      <c r="R77" s="21">
        <v>0</v>
      </c>
      <c r="S77" s="24"/>
      <c r="T77" s="18"/>
      <c r="U77" s="18"/>
      <c r="V77" s="18"/>
    </row>
    <row r="78" spans="1:22" ht="12.75">
      <c r="A78" s="25" t="s">
        <v>20</v>
      </c>
      <c r="B78" s="26"/>
      <c r="C78" s="21" t="str">
        <f>C10</f>
        <v>Dmitrijs Starinskis</v>
      </c>
      <c r="D78" s="21"/>
      <c r="E78" s="22"/>
      <c r="F78" s="21" t="s">
        <v>137</v>
      </c>
      <c r="G78" s="21"/>
      <c r="H78" s="21"/>
      <c r="I78" s="21"/>
      <c r="J78" s="21"/>
      <c r="K78" s="21"/>
      <c r="L78" s="21"/>
      <c r="M78" s="21"/>
      <c r="N78" s="21"/>
      <c r="O78" s="21"/>
      <c r="P78" s="23"/>
      <c r="Q78" s="24"/>
      <c r="R78" s="21">
        <v>4</v>
      </c>
      <c r="S78" s="24"/>
      <c r="T78" s="18"/>
      <c r="U78" s="18"/>
      <c r="V78" s="18"/>
    </row>
    <row r="79" spans="1:2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2.75">
      <c r="A80" s="19" t="s">
        <v>19</v>
      </c>
      <c r="B80" s="20"/>
      <c r="C80" s="21" t="str">
        <f>C8</f>
        <v>Pukin Iļja</v>
      </c>
      <c r="D80" s="21"/>
      <c r="E80" s="22"/>
      <c r="F80" s="21">
        <v>44</v>
      </c>
      <c r="G80" s="21"/>
      <c r="H80" s="21"/>
      <c r="I80" s="21"/>
      <c r="J80" s="21"/>
      <c r="K80" s="21"/>
      <c r="L80" s="21"/>
      <c r="M80" s="21"/>
      <c r="N80" s="21"/>
      <c r="O80" s="21"/>
      <c r="P80" s="23"/>
      <c r="Q80" s="24"/>
      <c r="R80" s="21">
        <v>4</v>
      </c>
      <c r="S80" s="24"/>
      <c r="T80" s="18"/>
      <c r="U80" s="18"/>
      <c r="V80" s="18"/>
    </row>
    <row r="81" spans="1:22" ht="12.75">
      <c r="A81" s="25" t="s">
        <v>20</v>
      </c>
      <c r="B81" s="26"/>
      <c r="C81" s="21" t="str">
        <f>C12</f>
        <v>Otiuskij Michail, Klaipeda</v>
      </c>
      <c r="D81" s="21"/>
      <c r="E81" s="22"/>
      <c r="F81" s="21" t="s">
        <v>87</v>
      </c>
      <c r="G81" s="21"/>
      <c r="H81" s="21"/>
      <c r="I81" s="21"/>
      <c r="J81" s="21"/>
      <c r="K81" s="21"/>
      <c r="L81" s="21"/>
      <c r="M81" s="21"/>
      <c r="N81" s="21"/>
      <c r="O81" s="21"/>
      <c r="P81" s="23"/>
      <c r="Q81" s="24"/>
      <c r="R81" s="21">
        <v>0</v>
      </c>
      <c r="S81" s="24"/>
      <c r="T81" s="18"/>
      <c r="U81" s="18"/>
      <c r="V81" s="18"/>
    </row>
    <row r="82" spans="1:2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2.75">
      <c r="A84" s="18"/>
      <c r="B84" s="18"/>
      <c r="C84" s="18" t="str">
        <f>C14</f>
        <v>Sasnauskas Vilius</v>
      </c>
      <c r="D84" s="18"/>
      <c r="E84" s="18"/>
      <c r="F84" s="27" t="s">
        <v>22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95" ht="12.75">
      <c r="S95" t="s">
        <v>23</v>
      </c>
    </row>
    <row r="100" spans="1:11" ht="12.75">
      <c r="A100" s="5"/>
      <c r="K100" s="6"/>
    </row>
    <row r="101" spans="1:11" ht="12.75">
      <c r="A101" s="5"/>
      <c r="K101" s="6"/>
    </row>
    <row r="102" spans="1:11" ht="12.75">
      <c r="A102" s="5"/>
      <c r="K102" s="6"/>
    </row>
    <row r="103" spans="1:11" ht="12.75">
      <c r="A103" s="5"/>
      <c r="B103" t="s">
        <v>138</v>
      </c>
      <c r="F103" s="1" t="s">
        <v>1</v>
      </c>
      <c r="K103" s="6"/>
    </row>
    <row r="104" spans="1:11" ht="12.75">
      <c r="A104" s="5"/>
      <c r="C104" t="s">
        <v>0</v>
      </c>
      <c r="K104" s="6"/>
    </row>
    <row r="105" spans="1:11" ht="12.75">
      <c r="A105" s="5"/>
      <c r="C105" t="s">
        <v>4</v>
      </c>
      <c r="K105" s="6"/>
    </row>
    <row r="106" spans="3:18" ht="12.75">
      <c r="C106" t="s">
        <v>16</v>
      </c>
      <c r="P106" s="17" t="s">
        <v>17</v>
      </c>
      <c r="R106" s="17" t="s">
        <v>18</v>
      </c>
    </row>
    <row r="108" spans="1:22" ht="12.75">
      <c r="A108" s="19" t="s">
        <v>19</v>
      </c>
      <c r="B108" s="20"/>
      <c r="C108" s="21" t="str">
        <f>C6</f>
        <v>Ilija Volkovs, Daugavpils</v>
      </c>
      <c r="D108" s="21"/>
      <c r="E108" s="22"/>
      <c r="F108" s="21">
        <v>4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3">
        <v>4</v>
      </c>
      <c r="Q108" s="24"/>
      <c r="R108" s="21">
        <v>0</v>
      </c>
      <c r="S108" s="24"/>
      <c r="T108" s="18"/>
      <c r="U108" s="18"/>
      <c r="V108" s="18"/>
    </row>
    <row r="109" spans="1:22" ht="12.75">
      <c r="A109" s="25" t="s">
        <v>20</v>
      </c>
      <c r="B109" s="26"/>
      <c r="C109" s="21" t="str">
        <f>C12</f>
        <v>Otiuskij Michail, Klaipeda</v>
      </c>
      <c r="D109" s="21"/>
      <c r="E109" s="22"/>
      <c r="F109" s="21" t="s">
        <v>139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3">
        <v>7</v>
      </c>
      <c r="Q109" s="24"/>
      <c r="R109" s="21">
        <v>3</v>
      </c>
      <c r="S109" s="24"/>
      <c r="T109" s="18"/>
      <c r="U109" s="18"/>
      <c r="V109" s="18"/>
    </row>
    <row r="110" spans="1:2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12.75">
      <c r="A111" s="19" t="s">
        <v>19</v>
      </c>
      <c r="B111" s="20"/>
      <c r="C111" s="21" t="str">
        <f>C10</f>
        <v>Dmitrijs Starinskis</v>
      </c>
      <c r="D111" s="21"/>
      <c r="E111" s="22"/>
      <c r="F111" s="21" t="s">
        <v>140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3">
        <v>0</v>
      </c>
      <c r="Q111" s="24"/>
      <c r="R111" s="21">
        <v>0</v>
      </c>
      <c r="S111" s="24"/>
      <c r="T111" s="18"/>
      <c r="U111" s="18"/>
      <c r="V111" s="18"/>
    </row>
    <row r="112" spans="1:22" ht="12.75">
      <c r="A112" s="25" t="s">
        <v>20</v>
      </c>
      <c r="B112" s="26"/>
      <c r="C112" s="21" t="str">
        <f>C14</f>
        <v>Sasnauskas Vilius</v>
      </c>
      <c r="D112" s="21"/>
      <c r="E112" s="22"/>
      <c r="F112" s="21" t="s">
        <v>141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3">
        <v>7</v>
      </c>
      <c r="Q112" s="24"/>
      <c r="R112" s="21">
        <v>3</v>
      </c>
      <c r="S112" s="24"/>
      <c r="T112" s="18"/>
      <c r="U112" s="18"/>
      <c r="V112" s="18"/>
    </row>
    <row r="113" spans="1:2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12.75">
      <c r="A115" s="18"/>
      <c r="B115" s="18"/>
      <c r="C115" s="18" t="str">
        <f>C8</f>
        <v>Pukin Iļja</v>
      </c>
      <c r="D115" s="18"/>
      <c r="E115" s="18"/>
      <c r="F115" s="27" t="s">
        <v>22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26" ht="12.75">
      <c r="S126" t="s">
        <v>23</v>
      </c>
    </row>
    <row r="131" spans="1:11" ht="12.75">
      <c r="A131" s="5"/>
      <c r="K131" s="6"/>
    </row>
    <row r="132" spans="1:11" ht="12.75">
      <c r="A132" s="5"/>
      <c r="K132" s="6"/>
    </row>
    <row r="133" spans="1:11" ht="12.75">
      <c r="A133" s="5"/>
      <c r="D133" s="1" t="s">
        <v>1</v>
      </c>
      <c r="K133" s="6"/>
    </row>
    <row r="134" spans="1:11" ht="12.75">
      <c r="A134" s="5"/>
      <c r="B134" t="s">
        <v>142</v>
      </c>
      <c r="K134" s="6"/>
    </row>
    <row r="135" spans="1:11" ht="12.75">
      <c r="A135" s="5"/>
      <c r="C135" t="s">
        <v>0</v>
      </c>
      <c r="K135" s="6"/>
    </row>
    <row r="136" spans="1:11" ht="12.75">
      <c r="A136" s="5"/>
      <c r="C136" t="s">
        <v>4</v>
      </c>
      <c r="K136" s="6"/>
    </row>
    <row r="137" spans="3:18" ht="12.75">
      <c r="C137" t="s">
        <v>16</v>
      </c>
      <c r="P137" s="17" t="s">
        <v>17</v>
      </c>
      <c r="R137" s="17" t="s">
        <v>18</v>
      </c>
    </row>
    <row r="139" spans="1:22" ht="12.75">
      <c r="A139" s="19" t="s">
        <v>19</v>
      </c>
      <c r="B139" s="20"/>
      <c r="C139" s="21" t="str">
        <f>C6</f>
        <v>Ilija Volkovs, Daugavpils</v>
      </c>
      <c r="D139" s="21"/>
      <c r="E139" s="22"/>
      <c r="F139" s="21" t="s">
        <v>87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3"/>
      <c r="Q139" s="24"/>
      <c r="R139" s="21">
        <v>0</v>
      </c>
      <c r="S139" s="24"/>
      <c r="T139" s="18"/>
      <c r="U139" s="18"/>
      <c r="V139" s="18"/>
    </row>
    <row r="140" spans="1:22" ht="12.75">
      <c r="A140" s="25" t="s">
        <v>20</v>
      </c>
      <c r="B140" s="26"/>
      <c r="C140" s="21" t="str">
        <f>C14</f>
        <v>Sasnauskas Vilius</v>
      </c>
      <c r="D140" s="21"/>
      <c r="E140" s="22"/>
      <c r="F140" s="21" t="s">
        <v>143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3"/>
      <c r="Q140" s="24"/>
      <c r="R140" s="21">
        <v>4</v>
      </c>
      <c r="S140" s="24"/>
      <c r="T140" s="18"/>
      <c r="U140" s="18"/>
      <c r="V140" s="18"/>
    </row>
    <row r="141" spans="1:2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12.75">
      <c r="A142" s="19" t="s">
        <v>19</v>
      </c>
      <c r="B142" s="20"/>
      <c r="C142" s="21" t="str">
        <f>C10</f>
        <v>Dmitrijs Starinskis</v>
      </c>
      <c r="D142" s="21"/>
      <c r="E142" s="22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3"/>
      <c r="Q142" s="24"/>
      <c r="R142" s="21">
        <v>0</v>
      </c>
      <c r="S142" s="24"/>
      <c r="T142" s="18"/>
      <c r="U142" s="18"/>
      <c r="V142" s="18"/>
    </row>
    <row r="143" spans="1:22" ht="12.75">
      <c r="A143" s="25" t="s">
        <v>20</v>
      </c>
      <c r="B143" s="26"/>
      <c r="C143" s="21" t="str">
        <f>C8</f>
        <v>Pukin Iļja</v>
      </c>
      <c r="D143" s="21"/>
      <c r="E143" s="22"/>
      <c r="F143" s="21">
        <v>2114</v>
      </c>
      <c r="G143" s="21"/>
      <c r="H143" s="21"/>
      <c r="I143" s="21"/>
      <c r="J143" s="21"/>
      <c r="K143" s="21"/>
      <c r="L143" s="21"/>
      <c r="M143" s="21"/>
      <c r="N143" s="21"/>
      <c r="O143" s="21"/>
      <c r="P143" s="23"/>
      <c r="Q143" s="24"/>
      <c r="R143" s="21">
        <v>4</v>
      </c>
      <c r="S143" s="24"/>
      <c r="T143" s="18"/>
      <c r="U143" s="18"/>
      <c r="V143" s="18"/>
    </row>
    <row r="144" spans="1:2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12.75">
      <c r="A146" s="18"/>
      <c r="B146" s="18"/>
      <c r="C146" s="18" t="str">
        <f>C12</f>
        <v>Otiuskij Michail, Klaipeda</v>
      </c>
      <c r="D146" s="18"/>
      <c r="E146" s="18"/>
      <c r="F146" s="27" t="s">
        <v>22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57" ht="12.75">
      <c r="S157" t="s">
        <v>23</v>
      </c>
    </row>
    <row r="162" spans="1:11" ht="12.75">
      <c r="A162" s="5"/>
      <c r="K162" s="6"/>
    </row>
    <row r="163" spans="1:11" ht="12.75">
      <c r="A163" s="5"/>
      <c r="K163" s="6"/>
    </row>
    <row r="164" spans="1:11" ht="12.75">
      <c r="A164" s="5"/>
      <c r="D164" s="1" t="s">
        <v>1</v>
      </c>
      <c r="K164" s="6"/>
    </row>
    <row r="165" spans="1:11" ht="12.75">
      <c r="A165" s="5"/>
      <c r="B165" t="s">
        <v>144</v>
      </c>
      <c r="K165" s="6"/>
    </row>
    <row r="166" spans="1:11" ht="12.75">
      <c r="A166" s="5"/>
      <c r="C166" t="s">
        <v>0</v>
      </c>
      <c r="K166" s="6"/>
    </row>
    <row r="167" spans="1:11" ht="12.75">
      <c r="A167" s="5"/>
      <c r="C167" t="s">
        <v>4</v>
      </c>
      <c r="K167" s="6"/>
    </row>
    <row r="168" spans="3:18" ht="12.75">
      <c r="C168" t="s">
        <v>16</v>
      </c>
      <c r="P168" s="17" t="s">
        <v>17</v>
      </c>
      <c r="R168" s="17" t="s">
        <v>18</v>
      </c>
    </row>
    <row r="170" spans="1:22" ht="12.75">
      <c r="A170" s="19" t="s">
        <v>19</v>
      </c>
      <c r="B170" s="20"/>
      <c r="C170" s="21" t="str">
        <f>C14</f>
        <v>Sasnauskas Vilius</v>
      </c>
      <c r="D170" s="21"/>
      <c r="E170" s="22"/>
      <c r="F170" s="21" t="s">
        <v>145</v>
      </c>
      <c r="G170" s="21"/>
      <c r="H170" s="21"/>
      <c r="I170" s="21"/>
      <c r="J170" s="21"/>
      <c r="K170" s="21"/>
      <c r="L170" s="21"/>
      <c r="M170" s="21"/>
      <c r="N170" s="21"/>
      <c r="O170" s="21"/>
      <c r="P170" s="23"/>
      <c r="Q170" s="24"/>
      <c r="R170" s="21">
        <v>4</v>
      </c>
      <c r="S170" s="24"/>
      <c r="T170" s="18"/>
      <c r="U170" s="18"/>
      <c r="V170" s="18"/>
    </row>
    <row r="171" spans="1:22" ht="12.75">
      <c r="A171" s="25" t="s">
        <v>20</v>
      </c>
      <c r="B171" s="26"/>
      <c r="C171" s="21" t="str">
        <f>C8</f>
        <v>Pukin Iļja</v>
      </c>
      <c r="D171" s="21"/>
      <c r="E171" s="2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3"/>
      <c r="Q171" s="24"/>
      <c r="R171" s="21">
        <v>0</v>
      </c>
      <c r="S171" s="24"/>
      <c r="T171" s="18"/>
      <c r="U171" s="18"/>
      <c r="V171" s="18"/>
    </row>
    <row r="172" spans="1:2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ht="12.75">
      <c r="A173" s="19" t="s">
        <v>19</v>
      </c>
      <c r="B173" s="20"/>
      <c r="C173" s="21" t="str">
        <f>C12</f>
        <v>Otiuskij Michail, Klaipeda</v>
      </c>
      <c r="D173" s="21"/>
      <c r="E173" s="2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3"/>
      <c r="Q173" s="24"/>
      <c r="R173" s="21">
        <v>0</v>
      </c>
      <c r="S173" s="24"/>
      <c r="T173" s="18"/>
      <c r="U173" s="18"/>
      <c r="V173" s="18"/>
    </row>
    <row r="174" spans="1:22" ht="12.75">
      <c r="A174" s="25" t="s">
        <v>20</v>
      </c>
      <c r="B174" s="26"/>
      <c r="C174" s="21" t="str">
        <f>C10</f>
        <v>Dmitrijs Starinskis</v>
      </c>
      <c r="D174" s="21"/>
      <c r="E174" s="22"/>
      <c r="F174" s="21" t="s">
        <v>146</v>
      </c>
      <c r="G174" s="21"/>
      <c r="H174" s="21"/>
      <c r="I174" s="21"/>
      <c r="J174" s="21"/>
      <c r="K174" s="21"/>
      <c r="L174" s="21"/>
      <c r="M174" s="21"/>
      <c r="N174" s="21"/>
      <c r="O174" s="21"/>
      <c r="P174" s="23"/>
      <c r="Q174" s="24"/>
      <c r="R174" s="21">
        <v>4</v>
      </c>
      <c r="S174" s="24"/>
      <c r="T174" s="18"/>
      <c r="U174" s="18"/>
      <c r="V174" s="18"/>
    </row>
    <row r="175" spans="1:2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ht="12.75">
      <c r="A177" s="18"/>
      <c r="B177" s="18"/>
      <c r="C177" s="18" t="str">
        <f>C6</f>
        <v>Ilija Volkovs, Daugavpils</v>
      </c>
      <c r="D177" s="18"/>
      <c r="E177" s="18"/>
      <c r="F177" s="27" t="s">
        <v>22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</sheetData>
  <sheetProtection selectLockedCells="1" selectUnlockedCells="1"/>
  <printOptions/>
  <pageMargins left="0" right="0" top="0.39375" bottom="0.39375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A1:AK205"/>
  <sheetViews>
    <sheetView workbookViewId="0" topLeftCell="A1">
      <selection activeCell="P17" sqref="P17"/>
    </sheetView>
  </sheetViews>
  <sheetFormatPr defaultColWidth="9.140625" defaultRowHeight="12.75"/>
  <cols>
    <col min="1" max="2" width="2.7109375" style="0" customWidth="1"/>
    <col min="3" max="3" width="35.7109375" style="0" customWidth="1"/>
    <col min="4" max="4" width="2.7109375" style="0" customWidth="1"/>
    <col min="5" max="5" width="3.7109375" style="0" customWidth="1"/>
    <col min="6" max="6" width="2.7109375" style="0" customWidth="1"/>
    <col min="7" max="7" width="3.7109375" style="0" customWidth="1"/>
    <col min="8" max="8" width="2.7109375" style="0" customWidth="1"/>
    <col min="9" max="9" width="3.7109375" style="0" customWidth="1"/>
    <col min="10" max="10" width="2.7109375" style="0" customWidth="1"/>
    <col min="11" max="11" width="3.7109375" style="0" customWidth="1"/>
    <col min="12" max="12" width="2.7109375" style="0" customWidth="1"/>
    <col min="13" max="13" width="3.7109375" style="0" customWidth="1"/>
    <col min="14" max="14" width="6.140625" style="0" customWidth="1"/>
    <col min="15" max="15" width="4.7109375" style="0" customWidth="1"/>
    <col min="16" max="31" width="2.7109375" style="0" customWidth="1"/>
  </cols>
  <sheetData>
    <row r="1" spans="3:6" ht="12.75">
      <c r="C1" t="s">
        <v>0</v>
      </c>
      <c r="F1" s="1" t="s">
        <v>1</v>
      </c>
    </row>
    <row r="2" spans="2:6" ht="12.75">
      <c r="B2" t="s">
        <v>147</v>
      </c>
      <c r="F2" s="1"/>
    </row>
    <row r="3" spans="3:15" ht="12.75">
      <c r="C3" t="s">
        <v>4</v>
      </c>
      <c r="F3" s="1"/>
      <c r="O3" s="5"/>
    </row>
    <row r="4" spans="4:37" ht="12.75">
      <c r="D4" s="6"/>
      <c r="E4" s="6"/>
      <c r="F4" s="6"/>
      <c r="G4" s="6"/>
      <c r="H4" s="6"/>
      <c r="J4" s="7" t="s">
        <v>5</v>
      </c>
      <c r="K4" s="6" t="s">
        <v>6</v>
      </c>
      <c r="L4" s="6"/>
      <c r="M4" s="6"/>
      <c r="AG4" s="2"/>
      <c r="AH4" s="3"/>
      <c r="AI4" s="3"/>
      <c r="AJ4" s="4"/>
      <c r="AK4" s="4"/>
    </row>
    <row r="5" spans="1:37" ht="12.75">
      <c r="A5" s="5" t="s">
        <v>38</v>
      </c>
      <c r="B5" s="8"/>
      <c r="C5" s="8"/>
      <c r="D5" s="9">
        <v>3</v>
      </c>
      <c r="E5" s="8"/>
      <c r="F5" s="9">
        <v>5</v>
      </c>
      <c r="G5" s="8"/>
      <c r="H5" s="9" t="s">
        <v>8</v>
      </c>
      <c r="I5" s="8"/>
      <c r="J5" s="8"/>
      <c r="K5" s="8"/>
      <c r="O5" s="82"/>
      <c r="AG5" s="3"/>
      <c r="AH5" s="3"/>
      <c r="AI5" s="3"/>
      <c r="AJ5" s="4"/>
      <c r="AK5" s="4"/>
    </row>
    <row r="6" spans="2:37" ht="12.75">
      <c r="B6" s="10">
        <v>1</v>
      </c>
      <c r="C6" s="2" t="s">
        <v>148</v>
      </c>
      <c r="D6" s="11"/>
      <c r="E6" s="12">
        <v>0</v>
      </c>
      <c r="F6" s="11"/>
      <c r="G6" s="12">
        <v>4</v>
      </c>
      <c r="H6" s="11"/>
      <c r="I6" s="12"/>
      <c r="J6" s="13">
        <f>E6+G6+I6</f>
        <v>4</v>
      </c>
      <c r="K6" s="13">
        <v>2</v>
      </c>
      <c r="AG6" s="3"/>
      <c r="AH6" s="3"/>
      <c r="AI6" s="3"/>
      <c r="AJ6" s="4"/>
      <c r="AK6" s="4"/>
    </row>
    <row r="7" spans="2:37" ht="12.75">
      <c r="B7" s="8"/>
      <c r="C7" s="14"/>
      <c r="D7" s="9">
        <v>1</v>
      </c>
      <c r="E7" s="8"/>
      <c r="F7" s="9" t="s">
        <v>8</v>
      </c>
      <c r="G7" s="8"/>
      <c r="H7" s="9">
        <v>5</v>
      </c>
      <c r="I7" s="8"/>
      <c r="J7" s="8"/>
      <c r="K7" s="8"/>
      <c r="M7" s="83"/>
      <c r="X7" s="6"/>
      <c r="AG7" s="3"/>
      <c r="AH7" s="3"/>
      <c r="AI7" s="3"/>
      <c r="AJ7" s="3"/>
      <c r="AK7" s="4"/>
    </row>
    <row r="8" spans="2:24" ht="12.75">
      <c r="B8" s="10">
        <v>3</v>
      </c>
      <c r="C8" s="14" t="s">
        <v>149</v>
      </c>
      <c r="D8" s="11"/>
      <c r="E8" s="12">
        <v>4</v>
      </c>
      <c r="F8" s="11"/>
      <c r="G8" s="12"/>
      <c r="H8" s="11"/>
      <c r="I8" s="12">
        <v>3</v>
      </c>
      <c r="J8" s="13">
        <v>7</v>
      </c>
      <c r="K8" s="13">
        <v>1</v>
      </c>
      <c r="M8" s="83"/>
      <c r="X8" s="6"/>
    </row>
    <row r="9" spans="2:24" ht="12.75">
      <c r="B9" s="8"/>
      <c r="C9" s="8"/>
      <c r="D9" s="9" t="s">
        <v>8</v>
      </c>
      <c r="E9" s="8"/>
      <c r="F9" s="9">
        <v>1</v>
      </c>
      <c r="G9" s="8"/>
      <c r="H9" s="9">
        <v>3</v>
      </c>
      <c r="I9" s="8"/>
      <c r="J9" s="8"/>
      <c r="K9" s="8"/>
      <c r="M9" s="83"/>
      <c r="X9" s="6"/>
    </row>
    <row r="10" spans="2:24" ht="12.75">
      <c r="B10" s="10">
        <v>5</v>
      </c>
      <c r="C10" s="14" t="s">
        <v>150</v>
      </c>
      <c r="D10" s="11"/>
      <c r="E10" s="12"/>
      <c r="F10" s="11"/>
      <c r="G10" s="12">
        <v>0</v>
      </c>
      <c r="H10" s="11"/>
      <c r="I10" s="12">
        <v>1</v>
      </c>
      <c r="J10" s="13">
        <v>1</v>
      </c>
      <c r="K10" s="13">
        <v>3</v>
      </c>
      <c r="M10" s="83"/>
      <c r="X10" s="6"/>
    </row>
    <row r="11" spans="2:24" ht="12.75">
      <c r="B11" s="15"/>
      <c r="C11" s="15"/>
      <c r="D11" s="31"/>
      <c r="E11" s="15"/>
      <c r="F11" s="31"/>
      <c r="G11" s="15"/>
      <c r="H11" s="31"/>
      <c r="I11" s="15"/>
      <c r="J11" s="15"/>
      <c r="K11" s="15"/>
      <c r="M11" s="83"/>
      <c r="X11" s="6"/>
    </row>
    <row r="12" spans="2:24" ht="12.75">
      <c r="B12" s="6"/>
      <c r="C12" s="6"/>
      <c r="D12" s="33"/>
      <c r="E12" s="34"/>
      <c r="F12" s="33"/>
      <c r="G12" s="34"/>
      <c r="H12" s="33"/>
      <c r="I12" s="34"/>
      <c r="J12" s="7"/>
      <c r="K12" s="6"/>
      <c r="M12" s="83"/>
      <c r="X12" s="6"/>
    </row>
    <row r="13" spans="1:24" ht="12.75">
      <c r="A13" s="5"/>
      <c r="B13" s="6"/>
      <c r="C13" s="6"/>
      <c r="D13" s="32"/>
      <c r="E13" s="6"/>
      <c r="F13" s="32"/>
      <c r="G13" s="6"/>
      <c r="H13" s="32"/>
      <c r="I13" s="6"/>
      <c r="J13" s="6"/>
      <c r="K13" s="6"/>
      <c r="M13" s="83"/>
      <c r="O13" s="82"/>
      <c r="X13" s="6"/>
    </row>
    <row r="14" spans="2:24" ht="12.75">
      <c r="B14" s="86"/>
      <c r="C14" s="2"/>
      <c r="D14" s="33"/>
      <c r="E14" s="34"/>
      <c r="F14" s="33"/>
      <c r="G14" s="34"/>
      <c r="H14" s="33"/>
      <c r="I14" s="34"/>
      <c r="J14" s="34"/>
      <c r="K14" s="34"/>
      <c r="M14" s="83"/>
      <c r="X14" s="6"/>
    </row>
    <row r="15" spans="2:24" ht="12.75">
      <c r="B15" s="6"/>
      <c r="C15" s="6"/>
      <c r="D15" s="32"/>
      <c r="E15" s="6"/>
      <c r="F15" s="32"/>
      <c r="G15" s="6"/>
      <c r="H15" s="32"/>
      <c r="I15" s="6"/>
      <c r="J15" s="6"/>
      <c r="K15" s="6"/>
      <c r="M15" s="83"/>
      <c r="X15" s="6"/>
    </row>
    <row r="16" spans="2:24" ht="12.75">
      <c r="B16" s="86"/>
      <c r="C16" s="3"/>
      <c r="D16" s="33"/>
      <c r="E16" s="34"/>
      <c r="F16" s="33"/>
      <c r="G16" s="34"/>
      <c r="H16" s="33"/>
      <c r="I16" s="34"/>
      <c r="J16" s="34"/>
      <c r="K16" s="34"/>
      <c r="M16" s="83"/>
      <c r="X16" s="6"/>
    </row>
    <row r="17" spans="2:24" ht="12.75">
      <c r="B17" s="6"/>
      <c r="C17" s="6"/>
      <c r="D17" s="32"/>
      <c r="E17" s="6"/>
      <c r="F17" s="32"/>
      <c r="G17" s="6"/>
      <c r="H17" s="32"/>
      <c r="I17" s="6"/>
      <c r="J17" s="6"/>
      <c r="K17" s="6"/>
      <c r="X17" s="6"/>
    </row>
    <row r="18" spans="2:24" ht="12.75">
      <c r="B18" s="86"/>
      <c r="C18" s="3"/>
      <c r="D18" s="33"/>
      <c r="E18" s="34"/>
      <c r="F18" s="33"/>
      <c r="G18" s="34"/>
      <c r="H18" s="33"/>
      <c r="I18" s="34"/>
      <c r="J18" s="34"/>
      <c r="K18" s="34"/>
      <c r="X18" s="6"/>
    </row>
    <row r="19" spans="9:24" ht="12.75">
      <c r="I19" s="6"/>
      <c r="O19" s="6"/>
      <c r="X19" s="6"/>
    </row>
    <row r="20" spans="9:24" ht="12.75">
      <c r="I20" s="6"/>
      <c r="O20" s="6"/>
      <c r="X20" s="6"/>
    </row>
    <row r="21" spans="1:24" ht="12.75">
      <c r="A21" s="5"/>
      <c r="B21" s="6"/>
      <c r="C21" s="6"/>
      <c r="D21" s="6"/>
      <c r="E21" s="6"/>
      <c r="F21" s="6"/>
      <c r="G21" s="6"/>
      <c r="H21" s="6"/>
      <c r="I21" s="6"/>
      <c r="X21" s="6"/>
    </row>
    <row r="22" spans="2:24" ht="12.75">
      <c r="B22" s="6"/>
      <c r="C22" s="6"/>
      <c r="D22" s="6">
        <v>1</v>
      </c>
      <c r="E22" s="84" t="s">
        <v>151</v>
      </c>
      <c r="F22" s="84"/>
      <c r="G22" s="84"/>
      <c r="H22" s="84"/>
      <c r="I22" s="84"/>
      <c r="J22" s="84"/>
      <c r="K22" s="84"/>
      <c r="L22" s="84"/>
      <c r="M22" s="84"/>
      <c r="N22" s="6"/>
      <c r="X22" s="6"/>
    </row>
    <row r="23" spans="4:24" ht="12.75">
      <c r="D23">
        <v>2</v>
      </c>
      <c r="E23" t="s">
        <v>148</v>
      </c>
      <c r="I23" s="6"/>
      <c r="N23" s="6"/>
      <c r="X23" s="6"/>
    </row>
    <row r="24" spans="4:24" ht="12.75">
      <c r="D24">
        <v>3</v>
      </c>
      <c r="E24" t="s">
        <v>152</v>
      </c>
      <c r="I24" s="6"/>
      <c r="X24" s="6"/>
    </row>
    <row r="25" spans="6:24" ht="12.75">
      <c r="F25" s="6"/>
      <c r="G25" s="6"/>
      <c r="H25" s="6"/>
      <c r="I25" s="6"/>
      <c r="N25" s="6"/>
      <c r="X25" s="6"/>
    </row>
    <row r="26" spans="9:24" ht="12.75">
      <c r="I26" s="6"/>
      <c r="O26" s="5"/>
      <c r="X26" s="6"/>
    </row>
    <row r="28" ht="12.75">
      <c r="I28" s="6"/>
    </row>
    <row r="29" ht="12.75">
      <c r="I29" s="6"/>
    </row>
    <row r="31" spans="9:13" ht="12.75">
      <c r="I31" s="6"/>
      <c r="M31" s="16" t="s">
        <v>13</v>
      </c>
    </row>
    <row r="33" ht="12.75">
      <c r="M33" s="16" t="s">
        <v>14</v>
      </c>
    </row>
    <row r="38" spans="1:11" ht="12.75">
      <c r="A38" s="5"/>
      <c r="K38" s="6"/>
    </row>
    <row r="39" spans="1:11" ht="12.75">
      <c r="A39" s="5"/>
      <c r="K39" s="6"/>
    </row>
    <row r="40" spans="1:11" ht="12.75">
      <c r="A40" s="5"/>
      <c r="K40" s="6"/>
    </row>
    <row r="41" spans="1:11" ht="12.75">
      <c r="A41" s="5"/>
      <c r="B41" t="s">
        <v>153</v>
      </c>
      <c r="K41" s="6"/>
    </row>
    <row r="42" spans="1:11" ht="12.75">
      <c r="A42" s="5"/>
      <c r="C42" t="s">
        <v>154</v>
      </c>
      <c r="K42" s="6"/>
    </row>
    <row r="43" spans="1:11" ht="12.75">
      <c r="A43" s="5"/>
      <c r="K43" s="6"/>
    </row>
    <row r="44" spans="3:18" ht="12.75">
      <c r="C44" t="s">
        <v>16</v>
      </c>
      <c r="P44" s="17" t="s">
        <v>17</v>
      </c>
      <c r="R44" s="17" t="s">
        <v>18</v>
      </c>
    </row>
    <row r="46" spans="1:19" s="18" customFormat="1" ht="19.5" customHeight="1">
      <c r="A46" s="19" t="s">
        <v>19</v>
      </c>
      <c r="B46" s="20"/>
      <c r="C46" s="21" t="str">
        <f>C6</f>
        <v>Gladiševs Aleksandrs, Polock</v>
      </c>
      <c r="D46" s="21"/>
      <c r="E46" s="22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3"/>
      <c r="Q46" s="21"/>
      <c r="R46" s="23"/>
      <c r="S46" s="24">
        <v>0</v>
      </c>
    </row>
    <row r="47" spans="1:19" s="18" customFormat="1" ht="19.5" customHeight="1">
      <c r="A47" s="25" t="s">
        <v>20</v>
      </c>
      <c r="B47" s="26"/>
      <c r="C47" s="21" t="str">
        <f>C8</f>
        <v>Antsen Vladislavs, Polocka</v>
      </c>
      <c r="D47" s="21"/>
      <c r="E47" s="22"/>
      <c r="F47" s="21"/>
      <c r="G47" s="21">
        <v>4</v>
      </c>
      <c r="H47" s="21"/>
      <c r="I47" s="21" t="s">
        <v>155</v>
      </c>
      <c r="J47" s="21"/>
      <c r="K47" s="21"/>
      <c r="L47" s="21"/>
      <c r="M47" s="21"/>
      <c r="N47" s="21"/>
      <c r="O47" s="21"/>
      <c r="P47" s="23"/>
      <c r="Q47" s="21"/>
      <c r="R47" s="23"/>
      <c r="S47" s="24">
        <v>4</v>
      </c>
    </row>
    <row r="48" s="18" customFormat="1" ht="19.5" customHeight="1"/>
    <row r="49" s="18" customFormat="1" ht="19.5" customHeight="1"/>
    <row r="50" spans="3:6" s="18" customFormat="1" ht="19.5" customHeight="1">
      <c r="C50" s="18" t="str">
        <f>C10</f>
        <v>Dubovski Lukas, Vilnus</v>
      </c>
      <c r="F50" s="27" t="s">
        <v>22</v>
      </c>
    </row>
    <row r="51" s="18" customFormat="1" ht="12.75"/>
    <row r="52" s="18" customFormat="1" ht="12.75"/>
    <row r="53" spans="1:19" s="18" customFormat="1" ht="12.75">
      <c r="A53" s="19" t="s">
        <v>19</v>
      </c>
      <c r="B53" s="20"/>
      <c r="C53" s="21">
        <f>C14</f>
        <v>0</v>
      </c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3"/>
      <c r="Q53" s="21"/>
      <c r="R53" s="23"/>
      <c r="S53" s="24"/>
    </row>
    <row r="54" spans="1:23" ht="12.75">
      <c r="A54" s="25" t="s">
        <v>20</v>
      </c>
      <c r="B54" s="26"/>
      <c r="C54" s="21">
        <f>C16</f>
        <v>0</v>
      </c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3"/>
      <c r="Q54" s="21"/>
      <c r="R54" s="23"/>
      <c r="S54" s="24"/>
      <c r="T54" s="18"/>
      <c r="U54" s="18"/>
      <c r="V54" s="18"/>
      <c r="W54" s="18"/>
    </row>
    <row r="55" spans="1:23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2.75">
      <c r="A57" s="18"/>
      <c r="B57" s="18"/>
      <c r="C57" s="18">
        <f>C18</f>
        <v>0</v>
      </c>
      <c r="D57" s="18"/>
      <c r="E57" s="18"/>
      <c r="F57" s="27" t="s">
        <v>22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61" ht="12.75">
      <c r="N61" t="s">
        <v>23</v>
      </c>
    </row>
    <row r="62" ht="12.75">
      <c r="N62" t="s">
        <v>0</v>
      </c>
    </row>
    <row r="69" spans="1:11" ht="12.75">
      <c r="A69" s="5"/>
      <c r="K69" s="6"/>
    </row>
    <row r="70" spans="1:11" ht="12.75">
      <c r="A70" s="5"/>
      <c r="K70" s="6"/>
    </row>
    <row r="71" spans="1:11" ht="12.75">
      <c r="A71" s="5"/>
      <c r="K71" s="6"/>
    </row>
    <row r="72" spans="1:11" ht="12.75">
      <c r="A72" s="5"/>
      <c r="B72" t="s">
        <v>156</v>
      </c>
      <c r="K72" s="6"/>
    </row>
    <row r="73" spans="1:11" ht="12.75">
      <c r="A73" s="5"/>
      <c r="K73" s="6"/>
    </row>
    <row r="74" spans="1:11" ht="12.75">
      <c r="A74" s="5"/>
      <c r="C74" t="s">
        <v>4</v>
      </c>
      <c r="K74" s="6"/>
    </row>
    <row r="75" spans="3:18" ht="12.75">
      <c r="C75" t="s">
        <v>16</v>
      </c>
      <c r="P75" s="17" t="s">
        <v>17</v>
      </c>
      <c r="R75" s="17" t="s">
        <v>18</v>
      </c>
    </row>
    <row r="77" spans="1:19" s="18" customFormat="1" ht="19.5" customHeight="1">
      <c r="A77" s="19" t="s">
        <v>19</v>
      </c>
      <c r="B77" s="20"/>
      <c r="C77" s="21" t="str">
        <f>C6</f>
        <v>Gladiševs Aleksandrs, Polock</v>
      </c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3"/>
      <c r="Q77" s="21"/>
      <c r="R77" s="23">
        <v>4</v>
      </c>
      <c r="S77" s="24"/>
    </row>
    <row r="78" spans="1:19" s="18" customFormat="1" ht="19.5" customHeight="1">
      <c r="A78" s="25" t="s">
        <v>20</v>
      </c>
      <c r="B78" s="26"/>
      <c r="C78" s="21" t="str">
        <f>C10</f>
        <v>Dubovski Lukas, Vilnus</v>
      </c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3"/>
      <c r="Q78" s="21"/>
      <c r="R78" s="23">
        <v>0</v>
      </c>
      <c r="S78" s="24"/>
    </row>
    <row r="79" s="18" customFormat="1" ht="19.5" customHeight="1"/>
    <row r="80" s="18" customFormat="1" ht="19.5" customHeight="1"/>
    <row r="81" spans="3:6" s="18" customFormat="1" ht="19.5" customHeight="1">
      <c r="C81" s="18" t="str">
        <f>C8</f>
        <v>Antsen Vladislavs, Polocka</v>
      </c>
      <c r="F81" s="27" t="s">
        <v>22</v>
      </c>
    </row>
    <row r="82" s="18" customFormat="1" ht="12.75"/>
    <row r="83" s="18" customFormat="1" ht="12.75"/>
    <row r="84" spans="1:19" s="18" customFormat="1" ht="12.75">
      <c r="A84" s="19" t="s">
        <v>19</v>
      </c>
      <c r="B84" s="20"/>
      <c r="C84" s="21">
        <f>C14</f>
        <v>0</v>
      </c>
      <c r="D84" s="21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3"/>
      <c r="Q84" s="21"/>
      <c r="R84" s="23"/>
      <c r="S84" s="24"/>
    </row>
    <row r="85" spans="1:23" ht="12.75">
      <c r="A85" s="25" t="s">
        <v>20</v>
      </c>
      <c r="B85" s="26"/>
      <c r="C85" s="21">
        <f>C18</f>
        <v>0</v>
      </c>
      <c r="D85" s="21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3"/>
      <c r="Q85" s="21"/>
      <c r="R85" s="23"/>
      <c r="S85" s="24"/>
      <c r="T85" s="18"/>
      <c r="U85" s="18"/>
      <c r="V85" s="18"/>
      <c r="W85" s="18"/>
    </row>
    <row r="86" spans="1:23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ht="12.75">
      <c r="A88" s="18"/>
      <c r="B88" s="18"/>
      <c r="C88" s="18">
        <f>C16</f>
        <v>0</v>
      </c>
      <c r="D88" s="18"/>
      <c r="E88" s="18"/>
      <c r="F88" s="27" t="s">
        <v>22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97" ht="12.75">
      <c r="N97" t="s">
        <v>23</v>
      </c>
    </row>
    <row r="99" ht="12.75">
      <c r="N99" t="s">
        <v>0</v>
      </c>
    </row>
    <row r="100" spans="1:11" ht="12.75">
      <c r="A100" s="5"/>
      <c r="K100" s="6"/>
    </row>
    <row r="101" spans="1:19" ht="12.75">
      <c r="A101" s="5"/>
      <c r="K101" s="6"/>
      <c r="S101" s="84"/>
    </row>
    <row r="102" spans="1:11" ht="12.75">
      <c r="A102" s="5"/>
      <c r="K102" s="6"/>
    </row>
    <row r="103" spans="1:11" ht="12.75">
      <c r="A103" s="5"/>
      <c r="B103" t="s">
        <v>157</v>
      </c>
      <c r="K103" s="6"/>
    </row>
    <row r="104" spans="1:11" ht="12.75">
      <c r="A104" s="5"/>
      <c r="K104" s="6"/>
    </row>
    <row r="105" spans="1:11" ht="12.75">
      <c r="A105" s="5"/>
      <c r="K105" s="6"/>
    </row>
    <row r="106" spans="3:18" ht="12.75">
      <c r="C106" t="s">
        <v>16</v>
      </c>
      <c r="P106" s="17" t="s">
        <v>17</v>
      </c>
      <c r="R106" s="17" t="s">
        <v>18</v>
      </c>
    </row>
    <row r="108" spans="1:19" s="18" customFormat="1" ht="19.5" customHeight="1">
      <c r="A108" s="19" t="s">
        <v>19</v>
      </c>
      <c r="B108" s="20"/>
      <c r="C108" s="21" t="str">
        <f>C10</f>
        <v>Dubovski Lukas, Vilnus</v>
      </c>
      <c r="D108" s="21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3"/>
      <c r="Q108" s="21"/>
      <c r="R108" s="23"/>
      <c r="S108" s="24"/>
    </row>
    <row r="109" spans="1:19" s="18" customFormat="1" ht="19.5" customHeight="1">
      <c r="A109" s="25" t="s">
        <v>20</v>
      </c>
      <c r="B109" s="26"/>
      <c r="C109" s="21" t="str">
        <f>C8</f>
        <v>Antsen Vladislavs, Polocka</v>
      </c>
      <c r="D109" s="21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3"/>
      <c r="Q109" s="21"/>
      <c r="R109" s="23"/>
      <c r="S109" s="24"/>
    </row>
    <row r="110" s="18" customFormat="1" ht="19.5" customHeight="1"/>
    <row r="111" s="18" customFormat="1" ht="19.5" customHeight="1"/>
    <row r="112" spans="3:6" s="18" customFormat="1" ht="19.5" customHeight="1">
      <c r="C112" s="18" t="str">
        <f>C6</f>
        <v>Gladiševs Aleksandrs, Polock</v>
      </c>
      <c r="F112" s="27" t="s">
        <v>22</v>
      </c>
    </row>
    <row r="113" s="18" customFormat="1" ht="12.75"/>
    <row r="114" s="18" customFormat="1" ht="12.75"/>
    <row r="115" spans="1:19" s="18" customFormat="1" ht="12.75">
      <c r="A115" s="19" t="s">
        <v>19</v>
      </c>
      <c r="B115" s="20"/>
      <c r="C115" s="21">
        <f>C18</f>
        <v>0</v>
      </c>
      <c r="D115" s="21"/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3"/>
      <c r="Q115" s="21"/>
      <c r="R115" s="23"/>
      <c r="S115" s="24"/>
    </row>
    <row r="116" spans="1:23" ht="12.75">
      <c r="A116" s="25" t="s">
        <v>20</v>
      </c>
      <c r="B116" s="26"/>
      <c r="C116" s="21">
        <f>C16</f>
        <v>0</v>
      </c>
      <c r="D116" s="21"/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3"/>
      <c r="Q116" s="21"/>
      <c r="R116" s="23"/>
      <c r="S116" s="24"/>
      <c r="T116" s="18"/>
      <c r="U116" s="18"/>
      <c r="V116" s="18"/>
      <c r="W116" s="18"/>
    </row>
    <row r="117" spans="1:23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2.75">
      <c r="A119" s="18"/>
      <c r="B119" s="18"/>
      <c r="C119" s="18">
        <f>C14</f>
        <v>0</v>
      </c>
      <c r="D119" s="18"/>
      <c r="E119" s="18"/>
      <c r="F119" s="27" t="s">
        <v>22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2" ht="12.75">
      <c r="N122" t="s">
        <v>23</v>
      </c>
    </row>
    <row r="124" spans="1:23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 t="s">
        <v>0</v>
      </c>
      <c r="O124" s="35"/>
      <c r="P124" s="35"/>
      <c r="Q124" s="35"/>
      <c r="R124" s="35"/>
      <c r="S124" s="35"/>
      <c r="T124" s="35"/>
      <c r="U124" s="35"/>
      <c r="V124" s="35"/>
      <c r="W124" s="35"/>
    </row>
    <row r="125" spans="1:23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</row>
    <row r="126" spans="1:23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</row>
    <row r="127" spans="1:23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</row>
    <row r="128" spans="1:23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</row>
    <row r="129" spans="1:23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</row>
    <row r="130" spans="1:23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</row>
    <row r="131" spans="1:23" ht="12.75">
      <c r="A131" s="36"/>
      <c r="B131" s="35"/>
      <c r="C131" s="35"/>
      <c r="D131" s="35"/>
      <c r="E131" s="35"/>
      <c r="F131" s="35"/>
      <c r="G131" s="35"/>
      <c r="H131" s="35"/>
      <c r="I131" s="35"/>
      <c r="J131" s="35"/>
      <c r="K131" s="37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</row>
    <row r="132" spans="1:23" ht="12.75">
      <c r="A132" s="36"/>
      <c r="B132" s="35"/>
      <c r="C132" s="35"/>
      <c r="D132" s="35"/>
      <c r="E132" s="35"/>
      <c r="F132" s="35"/>
      <c r="G132" s="35"/>
      <c r="H132" s="35"/>
      <c r="I132" s="35"/>
      <c r="J132" s="35"/>
      <c r="K132" s="37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</row>
    <row r="133" spans="1:23" ht="12.75">
      <c r="A133" s="36"/>
      <c r="B133" s="35"/>
      <c r="C133" s="35"/>
      <c r="D133" s="35"/>
      <c r="E133" s="35"/>
      <c r="F133" s="35"/>
      <c r="G133" s="35"/>
      <c r="H133" s="35"/>
      <c r="I133" s="35"/>
      <c r="J133" s="35"/>
      <c r="K133" s="37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</row>
    <row r="134" spans="1:23" ht="12.75">
      <c r="A134" s="36"/>
      <c r="B134" s="35"/>
      <c r="C134" s="35"/>
      <c r="D134" s="35"/>
      <c r="E134" s="35"/>
      <c r="F134" s="35"/>
      <c r="G134" s="35"/>
      <c r="H134" s="35"/>
      <c r="I134" s="35"/>
      <c r="J134" s="35"/>
      <c r="K134" s="37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</row>
    <row r="135" spans="1:23" ht="12.75">
      <c r="A135" s="36"/>
      <c r="B135" s="35"/>
      <c r="C135" s="35"/>
      <c r="D135" s="35"/>
      <c r="E135" s="35"/>
      <c r="F135" s="35"/>
      <c r="G135" s="35"/>
      <c r="H135" s="35"/>
      <c r="I135" s="35"/>
      <c r="J135" s="35"/>
      <c r="K135" s="37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</row>
    <row r="136" spans="1:23" ht="12.75">
      <c r="A136" s="36"/>
      <c r="B136" s="35"/>
      <c r="C136" s="35"/>
      <c r="D136" s="35"/>
      <c r="E136" s="35"/>
      <c r="F136" s="35"/>
      <c r="G136" s="35"/>
      <c r="H136" s="35"/>
      <c r="I136" s="35"/>
      <c r="J136" s="35"/>
      <c r="K136" s="37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</row>
    <row r="137" spans="1:23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8"/>
      <c r="Q137" s="35"/>
      <c r="R137" s="38"/>
      <c r="S137" s="35"/>
      <c r="T137" s="35"/>
      <c r="U137" s="35"/>
      <c r="V137" s="35"/>
      <c r="W137" s="35"/>
    </row>
    <row r="138" spans="1:23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</row>
    <row r="139" spans="1:23" s="18" customFormat="1" ht="19.5" customHeight="1">
      <c r="A139" s="39"/>
      <c r="B139" s="40"/>
      <c r="C139" s="41"/>
      <c r="D139" s="41"/>
      <c r="E139" s="42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3"/>
      <c r="Q139" s="44"/>
      <c r="R139" s="41"/>
      <c r="S139" s="44"/>
      <c r="T139" s="45"/>
      <c r="U139" s="45"/>
      <c r="V139" s="45"/>
      <c r="W139" s="45"/>
    </row>
    <row r="140" spans="1:23" s="18" customFormat="1" ht="19.5" customHeight="1">
      <c r="A140" s="46"/>
      <c r="B140" s="47"/>
      <c r="C140" s="41"/>
      <c r="D140" s="41"/>
      <c r="E140" s="42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3"/>
      <c r="Q140" s="44"/>
      <c r="R140" s="41"/>
      <c r="S140" s="44"/>
      <c r="T140" s="45"/>
      <c r="U140" s="45"/>
      <c r="V140" s="45"/>
      <c r="W140" s="45"/>
    </row>
    <row r="141" spans="1:23" s="18" customFormat="1" ht="19.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</row>
    <row r="142" spans="1:23" s="18" customFormat="1" ht="19.5" customHeight="1">
      <c r="A142" s="39"/>
      <c r="B142" s="40"/>
      <c r="C142" s="41"/>
      <c r="D142" s="41"/>
      <c r="E142" s="42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3"/>
      <c r="Q142" s="44"/>
      <c r="R142" s="41"/>
      <c r="S142" s="44"/>
      <c r="T142" s="45"/>
      <c r="U142" s="45"/>
      <c r="V142" s="45"/>
      <c r="W142" s="45"/>
    </row>
    <row r="143" spans="1:23" s="18" customFormat="1" ht="19.5" customHeight="1">
      <c r="A143" s="46"/>
      <c r="B143" s="47"/>
      <c r="C143" s="41"/>
      <c r="D143" s="41"/>
      <c r="E143" s="42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3"/>
      <c r="Q143" s="44"/>
      <c r="R143" s="41"/>
      <c r="S143" s="44"/>
      <c r="T143" s="45"/>
      <c r="U143" s="45"/>
      <c r="V143" s="45"/>
      <c r="W143" s="45"/>
    </row>
    <row r="144" spans="1:23" s="18" customFormat="1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</row>
    <row r="145" spans="1:23" s="18" customFormat="1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46" spans="1:23" s="18" customFormat="1" ht="12.75">
      <c r="A146" s="45"/>
      <c r="B146" s="45"/>
      <c r="C146" s="45"/>
      <c r="D146" s="45"/>
      <c r="E146" s="45"/>
      <c r="F146" s="48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</row>
    <row r="147" spans="1:23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</row>
    <row r="148" spans="1:23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</row>
    <row r="149" spans="1:23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</row>
    <row r="150" spans="1:23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</row>
    <row r="151" spans="1:23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</row>
    <row r="152" spans="1:23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</row>
    <row r="153" spans="1:23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</row>
    <row r="154" spans="1:23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</row>
    <row r="155" spans="1:23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</row>
    <row r="156" spans="1:23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</row>
    <row r="157" spans="1:23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</row>
    <row r="158" spans="1:23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</row>
    <row r="159" spans="1:23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</row>
    <row r="160" spans="1:23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</row>
    <row r="161" spans="1:23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</row>
    <row r="162" spans="1:23" ht="12.75">
      <c r="A162" s="36"/>
      <c r="B162" s="35"/>
      <c r="C162" s="35"/>
      <c r="D162" s="35"/>
      <c r="E162" s="35"/>
      <c r="F162" s="35"/>
      <c r="G162" s="35"/>
      <c r="H162" s="35"/>
      <c r="I162" s="35"/>
      <c r="J162" s="35"/>
      <c r="K162" s="37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</row>
    <row r="163" spans="1:23" ht="12.75">
      <c r="A163" s="36"/>
      <c r="B163" s="35"/>
      <c r="C163" s="35"/>
      <c r="D163" s="35"/>
      <c r="E163" s="35"/>
      <c r="F163" s="35"/>
      <c r="G163" s="35"/>
      <c r="H163" s="35"/>
      <c r="I163" s="35"/>
      <c r="J163" s="35"/>
      <c r="K163" s="37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</row>
    <row r="164" spans="1:23" ht="12.75">
      <c r="A164" s="36"/>
      <c r="B164" s="35"/>
      <c r="C164" s="35"/>
      <c r="D164" s="35"/>
      <c r="E164" s="35"/>
      <c r="F164" s="35"/>
      <c r="G164" s="35"/>
      <c r="H164" s="35"/>
      <c r="I164" s="35"/>
      <c r="J164" s="35"/>
      <c r="K164" s="37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</row>
    <row r="165" spans="1:23" ht="12.75">
      <c r="A165" s="36"/>
      <c r="B165" s="35"/>
      <c r="C165" s="35"/>
      <c r="D165" s="35"/>
      <c r="E165" s="35"/>
      <c r="F165" s="35"/>
      <c r="G165" s="35"/>
      <c r="H165" s="35"/>
      <c r="I165" s="35"/>
      <c r="J165" s="35"/>
      <c r="K165" s="37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</row>
    <row r="166" spans="1:23" ht="12.75">
      <c r="A166" s="36"/>
      <c r="B166" s="35"/>
      <c r="C166" s="35"/>
      <c r="D166" s="35"/>
      <c r="E166" s="35"/>
      <c r="F166" s="35"/>
      <c r="G166" s="35"/>
      <c r="H166" s="35"/>
      <c r="I166" s="35"/>
      <c r="J166" s="35"/>
      <c r="K166" s="37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</row>
    <row r="167" spans="1:23" ht="12.75">
      <c r="A167" s="36"/>
      <c r="B167" s="35"/>
      <c r="C167" s="35"/>
      <c r="D167" s="35"/>
      <c r="E167" s="35"/>
      <c r="F167" s="35"/>
      <c r="G167" s="35"/>
      <c r="H167" s="35"/>
      <c r="I167" s="35"/>
      <c r="J167" s="35"/>
      <c r="K167" s="37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</row>
    <row r="168" spans="1:23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8"/>
      <c r="Q168" s="35"/>
      <c r="R168" s="38"/>
      <c r="S168" s="35"/>
      <c r="T168" s="35"/>
      <c r="U168" s="35"/>
      <c r="V168" s="35"/>
      <c r="W168" s="35"/>
    </row>
    <row r="169" spans="1:23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</row>
    <row r="170" spans="1:23" s="18" customFormat="1" ht="19.5" customHeight="1">
      <c r="A170" s="39"/>
      <c r="B170" s="40"/>
      <c r="C170" s="41"/>
      <c r="D170" s="41"/>
      <c r="E170" s="42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3"/>
      <c r="Q170" s="44"/>
      <c r="R170" s="41"/>
      <c r="S170" s="44"/>
      <c r="T170" s="45"/>
      <c r="U170" s="45"/>
      <c r="V170" s="45"/>
      <c r="W170" s="45"/>
    </row>
    <row r="171" spans="1:23" s="18" customFormat="1" ht="19.5" customHeight="1">
      <c r="A171" s="46"/>
      <c r="B171" s="47"/>
      <c r="C171" s="41"/>
      <c r="D171" s="41"/>
      <c r="E171" s="42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3"/>
      <c r="Q171" s="44"/>
      <c r="R171" s="41"/>
      <c r="S171" s="44"/>
      <c r="T171" s="45"/>
      <c r="U171" s="45"/>
      <c r="V171" s="45"/>
      <c r="W171" s="45"/>
    </row>
    <row r="172" spans="1:23" s="18" customFormat="1" ht="19.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</row>
    <row r="173" spans="1:23" s="18" customFormat="1" ht="19.5" customHeight="1">
      <c r="A173" s="39"/>
      <c r="B173" s="40"/>
      <c r="C173" s="41"/>
      <c r="D173" s="41"/>
      <c r="E173" s="42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3"/>
      <c r="Q173" s="44"/>
      <c r="R173" s="41"/>
      <c r="S173" s="44"/>
      <c r="T173" s="45"/>
      <c r="U173" s="45"/>
      <c r="V173" s="45"/>
      <c r="W173" s="45"/>
    </row>
    <row r="174" spans="1:23" s="18" customFormat="1" ht="19.5" customHeight="1">
      <c r="A174" s="46"/>
      <c r="B174" s="47"/>
      <c r="C174" s="41"/>
      <c r="D174" s="41"/>
      <c r="E174" s="42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3"/>
      <c r="Q174" s="44"/>
      <c r="R174" s="41"/>
      <c r="S174" s="44"/>
      <c r="T174" s="45"/>
      <c r="U174" s="45"/>
      <c r="V174" s="45"/>
      <c r="W174" s="45"/>
    </row>
    <row r="175" spans="1:23" s="18" customFormat="1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</row>
    <row r="176" spans="1:23" s="18" customFormat="1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</row>
    <row r="177" spans="1:23" s="18" customFormat="1" ht="12.75">
      <c r="A177" s="45"/>
      <c r="B177" s="45"/>
      <c r="C177" s="45"/>
      <c r="D177" s="45"/>
      <c r="E177" s="45"/>
      <c r="F177" s="48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</row>
    <row r="178" spans="1:23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</row>
    <row r="179" spans="1:23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</row>
    <row r="180" spans="1:23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</row>
    <row r="181" spans="1:23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</row>
    <row r="182" spans="1:23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</row>
    <row r="183" spans="1:23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</row>
    <row r="184" spans="1:23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</row>
    <row r="185" spans="1:23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</row>
    <row r="186" spans="1:23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</row>
    <row r="187" spans="1:23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</row>
    <row r="188" spans="1:23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</row>
    <row r="189" spans="1:23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</row>
    <row r="190" spans="1:23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</row>
    <row r="191" spans="1:23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</row>
    <row r="192" spans="1:23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</row>
    <row r="193" spans="1:23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</row>
    <row r="194" spans="1:23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</row>
    <row r="195" spans="1:23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</row>
    <row r="196" spans="1:23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</row>
    <row r="197" spans="1:23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</row>
    <row r="198" spans="1:23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</row>
    <row r="199" spans="1:23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</row>
    <row r="200" spans="1:23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</row>
    <row r="201" spans="1:23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</row>
    <row r="202" spans="1:23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</row>
    <row r="203" spans="1:23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</row>
    <row r="204" spans="1:23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</row>
    <row r="205" spans="1:23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</row>
  </sheetData>
  <sheetProtection selectLockedCells="1" selectUnlockedCells="1"/>
  <mergeCells count="1">
    <mergeCell ref="E22:M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/>
  <dimension ref="A1:AJ132"/>
  <sheetViews>
    <sheetView workbookViewId="0" topLeftCell="A1">
      <selection activeCell="K8" sqref="K8"/>
    </sheetView>
  </sheetViews>
  <sheetFormatPr defaultColWidth="9.140625" defaultRowHeight="12.75"/>
  <cols>
    <col min="1" max="2" width="2.7109375" style="0" customWidth="1"/>
    <col min="3" max="3" width="35.7109375" style="0" customWidth="1"/>
    <col min="4" max="4" width="2.7109375" style="0" customWidth="1"/>
    <col min="5" max="5" width="3.7109375" style="0" customWidth="1"/>
    <col min="6" max="6" width="2.7109375" style="0" customWidth="1"/>
    <col min="7" max="7" width="3.7109375" style="0" customWidth="1"/>
    <col min="8" max="8" width="2.7109375" style="0" customWidth="1"/>
    <col min="9" max="9" width="3.7109375" style="0" customWidth="1"/>
    <col min="10" max="10" width="6.140625" style="0" customWidth="1"/>
    <col min="11" max="11" width="4.7109375" style="0" customWidth="1"/>
    <col min="12" max="12" width="8.7109375" style="0" customWidth="1"/>
    <col min="13" max="13" width="3.7109375" style="0" customWidth="1"/>
    <col min="14" max="29" width="2.7109375" style="0" customWidth="1"/>
  </cols>
  <sheetData>
    <row r="1" spans="3:6" ht="12.75">
      <c r="C1" t="s">
        <v>0</v>
      </c>
      <c r="F1" s="1" t="s">
        <v>1</v>
      </c>
    </row>
    <row r="2" spans="2:6" ht="12.75">
      <c r="B2" t="s">
        <v>158</v>
      </c>
      <c r="F2" s="1"/>
    </row>
    <row r="3" spans="3:36" ht="12.75">
      <c r="C3" t="s">
        <v>4</v>
      </c>
      <c r="F3" s="1"/>
      <c r="O3" s="5"/>
      <c r="AG3" s="28"/>
      <c r="AH3" s="3"/>
      <c r="AI3" s="3"/>
      <c r="AJ3" s="4"/>
    </row>
    <row r="4" spans="4:36" ht="12.75">
      <c r="D4" s="6"/>
      <c r="E4" s="6"/>
      <c r="F4" s="6"/>
      <c r="G4" s="6"/>
      <c r="H4" s="6"/>
      <c r="J4" s="7" t="s">
        <v>5</v>
      </c>
      <c r="K4" s="6" t="s">
        <v>6</v>
      </c>
      <c r="AG4" s="3"/>
      <c r="AH4" s="3"/>
      <c r="AI4" s="3"/>
      <c r="AJ4" s="4"/>
    </row>
    <row r="5" spans="1:36" ht="12.75">
      <c r="A5" s="5"/>
      <c r="B5" s="8"/>
      <c r="C5" s="8"/>
      <c r="D5" s="9">
        <v>2</v>
      </c>
      <c r="E5" s="8"/>
      <c r="F5" s="9">
        <v>3</v>
      </c>
      <c r="G5" s="8"/>
      <c r="H5" s="9">
        <v>4</v>
      </c>
      <c r="I5" s="8"/>
      <c r="J5" s="8"/>
      <c r="K5" s="8"/>
      <c r="AG5" s="3"/>
      <c r="AH5" s="3"/>
      <c r="AI5" s="3"/>
      <c r="AJ5" s="4"/>
    </row>
    <row r="6" spans="2:36" ht="12.75">
      <c r="B6" s="29">
        <v>1</v>
      </c>
      <c r="C6" s="28" t="s">
        <v>159</v>
      </c>
      <c r="D6" s="11"/>
      <c r="E6" s="12">
        <v>4</v>
      </c>
      <c r="F6" s="11"/>
      <c r="G6" s="12">
        <v>4</v>
      </c>
      <c r="H6" s="11"/>
      <c r="I6" s="12">
        <v>4</v>
      </c>
      <c r="J6" s="13">
        <v>12</v>
      </c>
      <c r="K6" s="13">
        <v>1</v>
      </c>
      <c r="AG6" s="3"/>
      <c r="AH6" s="3"/>
      <c r="AI6" s="3"/>
      <c r="AJ6" s="4"/>
    </row>
    <row r="7" spans="2:11" ht="12.75">
      <c r="B7" s="8"/>
      <c r="C7" s="8"/>
      <c r="D7" s="9">
        <v>1</v>
      </c>
      <c r="E7" s="8"/>
      <c r="F7" s="9">
        <v>4</v>
      </c>
      <c r="G7" s="8"/>
      <c r="H7" s="9">
        <v>3</v>
      </c>
      <c r="I7" s="8"/>
      <c r="J7" s="8"/>
      <c r="K7" s="8"/>
    </row>
    <row r="8" spans="2:11" ht="12.75">
      <c r="B8" s="29">
        <v>2</v>
      </c>
      <c r="C8" s="14" t="s">
        <v>160</v>
      </c>
      <c r="D8" s="11"/>
      <c r="E8" s="12">
        <v>0</v>
      </c>
      <c r="F8" s="11"/>
      <c r="G8" s="12">
        <v>0</v>
      </c>
      <c r="H8" s="11"/>
      <c r="I8" s="12">
        <v>0</v>
      </c>
      <c r="J8" s="13">
        <v>0</v>
      </c>
      <c r="K8" s="13">
        <v>3</v>
      </c>
    </row>
    <row r="9" spans="2:11" ht="12.75">
      <c r="B9" s="8"/>
      <c r="C9" s="8"/>
      <c r="D9" s="9">
        <v>4</v>
      </c>
      <c r="E9" s="8"/>
      <c r="F9" s="9">
        <v>1</v>
      </c>
      <c r="G9" s="8"/>
      <c r="H9" s="9">
        <v>2</v>
      </c>
      <c r="I9" s="8"/>
      <c r="J9" s="8"/>
      <c r="K9" s="8"/>
    </row>
    <row r="10" spans="2:11" ht="12.75">
      <c r="B10" s="29">
        <v>3</v>
      </c>
      <c r="C10" s="14" t="s">
        <v>161</v>
      </c>
      <c r="D10" s="11"/>
      <c r="E10" s="12"/>
      <c r="F10" s="11"/>
      <c r="G10" s="12"/>
      <c r="H10" s="11"/>
      <c r="I10" s="12">
        <v>4</v>
      </c>
      <c r="J10" s="13">
        <v>4</v>
      </c>
      <c r="K10" s="13">
        <v>3</v>
      </c>
    </row>
    <row r="11" spans="2:11" ht="12.75">
      <c r="B11" s="8"/>
      <c r="C11" s="8"/>
      <c r="D11" s="9">
        <v>3</v>
      </c>
      <c r="E11" s="8"/>
      <c r="F11" s="9">
        <v>2</v>
      </c>
      <c r="G11" s="8"/>
      <c r="H11" s="9">
        <v>1</v>
      </c>
      <c r="I11" s="8"/>
      <c r="J11" s="8"/>
      <c r="K11" s="8"/>
    </row>
    <row r="12" spans="2:13" ht="12.75">
      <c r="B12" s="29">
        <v>4</v>
      </c>
      <c r="C12" s="14" t="s">
        <v>162</v>
      </c>
      <c r="D12" s="11"/>
      <c r="E12" s="12">
        <v>4</v>
      </c>
      <c r="F12" s="11"/>
      <c r="G12" s="12">
        <v>4</v>
      </c>
      <c r="H12" s="11"/>
      <c r="I12" s="12">
        <v>0</v>
      </c>
      <c r="J12" s="13">
        <v>8</v>
      </c>
      <c r="K12" s="13">
        <v>2</v>
      </c>
      <c r="L12" s="30"/>
      <c r="M12" s="6"/>
    </row>
    <row r="13" spans="2:15" ht="12.75">
      <c r="B13" s="15"/>
      <c r="C13" s="15"/>
      <c r="D13" s="31"/>
      <c r="E13" s="15"/>
      <c r="F13" s="31"/>
      <c r="G13" s="15"/>
      <c r="H13" s="31"/>
      <c r="I13" s="15"/>
      <c r="J13" s="31"/>
      <c r="K13" s="15"/>
      <c r="L13" s="32"/>
      <c r="M13" s="6"/>
      <c r="N13" s="6"/>
      <c r="O13" s="6"/>
    </row>
    <row r="14" spans="2:15" ht="12.75">
      <c r="B14" s="6"/>
      <c r="C14" s="6"/>
      <c r="D14" s="33"/>
      <c r="E14" s="34"/>
      <c r="F14" s="33"/>
      <c r="G14" s="34"/>
      <c r="H14" s="33"/>
      <c r="I14" s="34"/>
      <c r="J14" s="33"/>
      <c r="K14" s="34"/>
      <c r="L14" s="33"/>
      <c r="M14" s="34"/>
      <c r="N14" s="34"/>
      <c r="O14" s="34"/>
    </row>
    <row r="15" ht="12.75">
      <c r="I15" s="6"/>
    </row>
    <row r="16" spans="8:11" ht="12.75">
      <c r="H16" s="6"/>
      <c r="I16" s="6"/>
      <c r="J16" s="6"/>
      <c r="K16" s="6"/>
    </row>
    <row r="17" spans="4:9" ht="12.75">
      <c r="D17" s="6"/>
      <c r="E17" s="6"/>
      <c r="F17" s="6"/>
      <c r="G17" s="6"/>
      <c r="H17" s="6"/>
      <c r="I17" s="6"/>
    </row>
    <row r="18" ht="12.75">
      <c r="I18" s="6"/>
    </row>
    <row r="19" spans="9:15" ht="12.75">
      <c r="I19" s="6"/>
      <c r="O19" s="6"/>
    </row>
    <row r="20" spans="9:15" ht="12.75">
      <c r="I20" s="6"/>
      <c r="O20" s="6"/>
    </row>
    <row r="21" spans="1:9" ht="12.75">
      <c r="A21" s="5"/>
      <c r="B21" s="6"/>
      <c r="C21" s="6"/>
      <c r="D21" s="6"/>
      <c r="E21" s="6"/>
      <c r="F21" s="6"/>
      <c r="G21" s="6"/>
      <c r="H21" s="6"/>
      <c r="I21" s="6"/>
    </row>
    <row r="22" spans="2:14" ht="12.75">
      <c r="B22" s="6"/>
      <c r="C22" s="6"/>
      <c r="D22" s="6"/>
      <c r="E22" s="6"/>
      <c r="F22" s="6"/>
      <c r="G22" s="6"/>
      <c r="H22" s="6"/>
      <c r="I22" s="6"/>
      <c r="N22" s="6"/>
    </row>
    <row r="23" spans="2:14" ht="12.75">
      <c r="B23" s="6"/>
      <c r="C23" s="6"/>
      <c r="D23" s="6"/>
      <c r="E23" s="6"/>
      <c r="F23" s="6"/>
      <c r="G23" s="6"/>
      <c r="H23" s="6"/>
      <c r="I23" s="6"/>
      <c r="N23" s="6"/>
    </row>
    <row r="24" spans="2:9" ht="12.75">
      <c r="B24" s="6"/>
      <c r="C24" s="6"/>
      <c r="D24" s="6"/>
      <c r="E24" s="6"/>
      <c r="F24" s="6"/>
      <c r="G24" s="6"/>
      <c r="H24" s="6"/>
      <c r="I24" s="6"/>
    </row>
    <row r="25" spans="9:14" ht="12.75">
      <c r="I25" s="6"/>
      <c r="N25" s="6"/>
    </row>
    <row r="26" spans="9:15" ht="12.75">
      <c r="I26" s="6"/>
      <c r="O26" s="5"/>
    </row>
    <row r="27" spans="6:8" ht="12.75">
      <c r="F27" s="6"/>
      <c r="G27" s="6"/>
      <c r="H27" s="6"/>
    </row>
    <row r="28" ht="12.75">
      <c r="I28" s="6"/>
    </row>
    <row r="29" ht="12.75">
      <c r="I29" s="6"/>
    </row>
    <row r="31" spans="9:14" ht="12.75">
      <c r="I31" s="6"/>
      <c r="N31" s="16" t="s">
        <v>13</v>
      </c>
    </row>
    <row r="33" ht="12.75">
      <c r="N33" s="16" t="s">
        <v>14</v>
      </c>
    </row>
    <row r="38" spans="1:11" ht="12.75">
      <c r="A38" s="5"/>
      <c r="K38" s="6"/>
    </row>
    <row r="39" spans="1:11" ht="12.75">
      <c r="A39" s="5"/>
      <c r="D39" s="1" t="s">
        <v>1</v>
      </c>
      <c r="K39" s="6"/>
    </row>
    <row r="40" spans="1:11" ht="12.75">
      <c r="A40" s="5"/>
      <c r="K40" s="6"/>
    </row>
    <row r="41" spans="1:11" ht="12.75">
      <c r="A41" s="5"/>
      <c r="B41" t="s">
        <v>163</v>
      </c>
      <c r="K41" s="6"/>
    </row>
    <row r="42" spans="1:11" ht="12.75">
      <c r="A42" s="5"/>
      <c r="C42" t="s">
        <v>0</v>
      </c>
      <c r="K42" s="6"/>
    </row>
    <row r="43" spans="1:11" ht="12.75">
      <c r="A43" s="5"/>
      <c r="C43" t="s">
        <v>4</v>
      </c>
      <c r="K43" s="6"/>
    </row>
    <row r="44" spans="3:18" ht="12.75">
      <c r="C44" t="s">
        <v>16</v>
      </c>
      <c r="P44" s="17" t="s">
        <v>17</v>
      </c>
      <c r="R44" s="17" t="s">
        <v>18</v>
      </c>
    </row>
    <row r="46" spans="1:19" s="18" customFormat="1" ht="19.5" customHeight="1">
      <c r="A46" s="19" t="s">
        <v>19</v>
      </c>
      <c r="B46" s="20"/>
      <c r="C46" s="21" t="str">
        <f>C6</f>
        <v>Bivših Aleksey, Žodino</v>
      </c>
      <c r="D46" s="21"/>
      <c r="E46" s="22"/>
      <c r="F46" s="21"/>
      <c r="G46" s="21"/>
      <c r="H46" s="21"/>
      <c r="I46" s="21" t="s">
        <v>164</v>
      </c>
      <c r="J46" s="21"/>
      <c r="K46" s="21"/>
      <c r="L46" s="21"/>
      <c r="M46" s="21"/>
      <c r="N46" s="21"/>
      <c r="O46" s="21"/>
      <c r="P46" s="23"/>
      <c r="Q46" s="24"/>
      <c r="R46" s="21">
        <v>4</v>
      </c>
      <c r="S46" s="24"/>
    </row>
    <row r="47" spans="1:19" s="18" customFormat="1" ht="19.5" customHeight="1">
      <c r="A47" s="25" t="s">
        <v>20</v>
      </c>
      <c r="B47" s="26"/>
      <c r="C47" s="21" t="str">
        <f>C8</f>
        <v>Podlesniy Kirill, Zodino</v>
      </c>
      <c r="D47" s="21"/>
      <c r="E47" s="22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3"/>
      <c r="Q47" s="24"/>
      <c r="R47" s="21">
        <v>0</v>
      </c>
      <c r="S47" s="24"/>
    </row>
    <row r="48" s="18" customFormat="1" ht="19.5" customHeight="1"/>
    <row r="49" spans="1:19" s="18" customFormat="1" ht="19.5" customHeight="1">
      <c r="A49" s="19" t="s">
        <v>19</v>
      </c>
      <c r="B49" s="20"/>
      <c r="C49" s="21" t="str">
        <f>C12</f>
        <v>Fedarenko Roman, Polocka</v>
      </c>
      <c r="D49" s="21"/>
      <c r="E49" s="22"/>
      <c r="F49" s="21"/>
      <c r="G49" s="21"/>
      <c r="H49" s="21" t="s">
        <v>165</v>
      </c>
      <c r="I49" s="21"/>
      <c r="J49" s="21"/>
      <c r="K49" s="21"/>
      <c r="L49" s="21"/>
      <c r="M49" s="21"/>
      <c r="N49" s="21"/>
      <c r="O49" s="21"/>
      <c r="P49" s="23"/>
      <c r="Q49" s="24"/>
      <c r="R49" s="21"/>
      <c r="S49" s="24">
        <v>4</v>
      </c>
    </row>
    <row r="50" spans="1:19" s="18" customFormat="1" ht="19.5" customHeight="1">
      <c r="A50" s="25" t="s">
        <v>20</v>
      </c>
      <c r="B50" s="26"/>
      <c r="C50" s="21" t="str">
        <f>C10</f>
        <v>Erik Iļjin, Aizkraukle</v>
      </c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3"/>
      <c r="Q50" s="24"/>
      <c r="R50" s="21"/>
      <c r="S50" s="24">
        <v>0</v>
      </c>
    </row>
    <row r="51" spans="1:22" s="18" customFormat="1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18" customFormat="1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18" customFormat="1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18" customFormat="1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18" customFormat="1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18" customFormat="1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64" ht="12.75">
      <c r="S64" t="s">
        <v>23</v>
      </c>
    </row>
    <row r="70" spans="1:11" ht="12.75">
      <c r="A70" s="5"/>
      <c r="K70" s="6"/>
    </row>
    <row r="71" spans="1:11" ht="12.75">
      <c r="A71" s="5"/>
      <c r="D71" s="1" t="s">
        <v>1</v>
      </c>
      <c r="K71" s="6"/>
    </row>
    <row r="72" spans="1:11" ht="12.75">
      <c r="A72" s="5"/>
      <c r="K72" s="6"/>
    </row>
    <row r="73" spans="1:11" ht="12.75">
      <c r="A73" s="5"/>
      <c r="B73" t="s">
        <v>166</v>
      </c>
      <c r="K73" s="6"/>
    </row>
    <row r="74" spans="1:22" s="18" customFormat="1" ht="19.5" customHeight="1">
      <c r="A74" s="5"/>
      <c r="B74"/>
      <c r="C74" t="s">
        <v>4</v>
      </c>
      <c r="D74"/>
      <c r="E74"/>
      <c r="F74"/>
      <c r="G74"/>
      <c r="H74"/>
      <c r="I74"/>
      <c r="J74"/>
      <c r="K74" s="6"/>
      <c r="L74"/>
      <c r="M74"/>
      <c r="N74"/>
      <c r="O74"/>
      <c r="P74"/>
      <c r="Q74"/>
      <c r="R74"/>
      <c r="S74"/>
      <c r="T74"/>
      <c r="U74"/>
      <c r="V74"/>
    </row>
    <row r="75" spans="1:22" s="18" customFormat="1" ht="19.5" customHeight="1">
      <c r="A75" s="5"/>
      <c r="B75"/>
      <c r="C75" t="s">
        <v>0</v>
      </c>
      <c r="D75"/>
      <c r="E75"/>
      <c r="F75"/>
      <c r="G75"/>
      <c r="H75"/>
      <c r="I75"/>
      <c r="J75"/>
      <c r="K75" s="6"/>
      <c r="L75"/>
      <c r="M75"/>
      <c r="N75"/>
      <c r="O75"/>
      <c r="P75"/>
      <c r="Q75"/>
      <c r="R75"/>
      <c r="S75"/>
      <c r="T75"/>
      <c r="U75"/>
      <c r="V75"/>
    </row>
    <row r="76" spans="1:22" s="18" customFormat="1" ht="19.5" customHeight="1">
      <c r="A76"/>
      <c r="B76"/>
      <c r="C76" t="s">
        <v>16</v>
      </c>
      <c r="D76"/>
      <c r="E76"/>
      <c r="F76"/>
      <c r="G76"/>
      <c r="H76"/>
      <c r="I76"/>
      <c r="J76"/>
      <c r="K76"/>
      <c r="L76"/>
      <c r="M76"/>
      <c r="N76"/>
      <c r="O76"/>
      <c r="P76" s="17" t="s">
        <v>17</v>
      </c>
      <c r="Q76"/>
      <c r="R76" s="17" t="s">
        <v>18</v>
      </c>
      <c r="S76"/>
      <c r="T76"/>
      <c r="U76"/>
      <c r="V76"/>
    </row>
    <row r="77" spans="1:22" s="18" customFormat="1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18" customFormat="1" ht="19.5" customHeight="1">
      <c r="A78" s="19" t="s">
        <v>19</v>
      </c>
      <c r="B78" s="20"/>
      <c r="C78" s="21" t="str">
        <f>C6</f>
        <v>Bivših Aleksey, Žodino</v>
      </c>
      <c r="D78" s="21"/>
      <c r="E78" s="22"/>
      <c r="F78" s="21"/>
      <c r="G78" s="21">
        <v>4</v>
      </c>
      <c r="H78" s="21">
        <v>4</v>
      </c>
      <c r="I78" s="21"/>
      <c r="J78" s="21"/>
      <c r="K78" s="21"/>
      <c r="L78" s="21"/>
      <c r="M78" s="21"/>
      <c r="N78" s="21"/>
      <c r="O78" s="21"/>
      <c r="P78" s="23"/>
      <c r="Q78" s="24"/>
      <c r="R78" s="21"/>
      <c r="S78" s="24">
        <v>4</v>
      </c>
      <c r="T78"/>
      <c r="U78"/>
      <c r="V78"/>
    </row>
    <row r="79" spans="1:19" s="18" customFormat="1" ht="19.5" customHeight="1">
      <c r="A79" s="25" t="s">
        <v>20</v>
      </c>
      <c r="B79" s="26"/>
      <c r="C79" s="21" t="str">
        <f>C10</f>
        <v>Erik Iļjin, Aizkraukle</v>
      </c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3"/>
      <c r="Q79" s="24"/>
      <c r="R79" s="21"/>
      <c r="S79" s="24">
        <v>0</v>
      </c>
    </row>
    <row r="80" s="18" customFormat="1" ht="19.5" customHeight="1"/>
    <row r="81" spans="1:19" s="18" customFormat="1" ht="19.5" customHeight="1">
      <c r="A81" s="19" t="s">
        <v>19</v>
      </c>
      <c r="B81" s="20"/>
      <c r="C81" s="21" t="str">
        <f>C8</f>
        <v>Podlesniy Kirill, Zodino</v>
      </c>
      <c r="D81" s="21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3"/>
      <c r="Q81" s="24"/>
      <c r="R81" s="21"/>
      <c r="S81" s="24">
        <v>0</v>
      </c>
    </row>
    <row r="82" spans="1:19" s="18" customFormat="1" ht="19.5" customHeight="1">
      <c r="A82" s="25" t="s">
        <v>20</v>
      </c>
      <c r="B82" s="26"/>
      <c r="C82" s="21" t="str">
        <f>C12</f>
        <v>Fedarenko Roman, Polocka</v>
      </c>
      <c r="D82" s="21"/>
      <c r="E82" s="22"/>
      <c r="F82" s="21"/>
      <c r="G82" s="21">
        <v>4</v>
      </c>
      <c r="H82" s="21"/>
      <c r="I82" s="21"/>
      <c r="J82" s="21"/>
      <c r="K82" s="21"/>
      <c r="L82" s="21"/>
      <c r="M82" s="21"/>
      <c r="N82" s="21"/>
      <c r="O82" s="21"/>
      <c r="P82" s="23"/>
      <c r="Q82" s="24"/>
      <c r="R82" s="21"/>
      <c r="S82" s="24">
        <v>4</v>
      </c>
    </row>
    <row r="83" spans="1:19" s="18" customFormat="1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22" s="18" customFormat="1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96" ht="12.75">
      <c r="S96" t="s">
        <v>23</v>
      </c>
    </row>
    <row r="102" spans="1:22" s="18" customFormat="1" ht="19.5" customHeight="1">
      <c r="A102" s="5"/>
      <c r="B102"/>
      <c r="C102"/>
      <c r="D102"/>
      <c r="E102"/>
      <c r="F102"/>
      <c r="G102"/>
      <c r="H102"/>
      <c r="I102"/>
      <c r="J102"/>
      <c r="K102" s="6"/>
      <c r="L102"/>
      <c r="M102"/>
      <c r="N102"/>
      <c r="O102"/>
      <c r="P102"/>
      <c r="Q102"/>
      <c r="R102"/>
      <c r="S102"/>
      <c r="T102"/>
      <c r="U102"/>
      <c r="V102"/>
    </row>
    <row r="103" spans="1:22" s="18" customFormat="1" ht="19.5" customHeight="1">
      <c r="A103" s="5"/>
      <c r="B103"/>
      <c r="C103"/>
      <c r="D103"/>
      <c r="E103"/>
      <c r="F103"/>
      <c r="G103"/>
      <c r="H103"/>
      <c r="I103"/>
      <c r="J103"/>
      <c r="K103" s="6"/>
      <c r="L103"/>
      <c r="M103"/>
      <c r="N103"/>
      <c r="O103"/>
      <c r="P103"/>
      <c r="Q103"/>
      <c r="R103"/>
      <c r="S103"/>
      <c r="T103"/>
      <c r="U103"/>
      <c r="V103"/>
    </row>
    <row r="104" spans="1:22" s="18" customFormat="1" ht="19.5" customHeight="1">
      <c r="A104" s="5"/>
      <c r="B104"/>
      <c r="C104"/>
      <c r="D104" s="1" t="s">
        <v>1</v>
      </c>
      <c r="E104"/>
      <c r="F104"/>
      <c r="G104"/>
      <c r="H104"/>
      <c r="I104"/>
      <c r="J104"/>
      <c r="K104" s="6"/>
      <c r="L104"/>
      <c r="M104"/>
      <c r="N104"/>
      <c r="O104"/>
      <c r="P104"/>
      <c r="Q104"/>
      <c r="R104"/>
      <c r="S104"/>
      <c r="T104"/>
      <c r="U104"/>
      <c r="V104"/>
    </row>
    <row r="105" spans="1:22" s="18" customFormat="1" ht="19.5" customHeight="1">
      <c r="A105" s="5"/>
      <c r="B105" t="s">
        <v>167</v>
      </c>
      <c r="C105"/>
      <c r="D105"/>
      <c r="E105"/>
      <c r="F105"/>
      <c r="G105"/>
      <c r="H105"/>
      <c r="I105"/>
      <c r="J105"/>
      <c r="K105" s="6"/>
      <c r="L105"/>
      <c r="M105"/>
      <c r="N105"/>
      <c r="O105"/>
      <c r="P105"/>
      <c r="Q105"/>
      <c r="R105"/>
      <c r="S105"/>
      <c r="T105"/>
      <c r="U105"/>
      <c r="V105"/>
    </row>
    <row r="106" spans="1:22" s="18" customFormat="1" ht="19.5" customHeight="1">
      <c r="A106" s="5"/>
      <c r="B106"/>
      <c r="C106" t="s">
        <v>4</v>
      </c>
      <c r="D106"/>
      <c r="E106"/>
      <c r="F106"/>
      <c r="G106"/>
      <c r="H106"/>
      <c r="I106"/>
      <c r="J106"/>
      <c r="K106" s="6"/>
      <c r="L106"/>
      <c r="M106"/>
      <c r="N106"/>
      <c r="O106"/>
      <c r="P106"/>
      <c r="Q106"/>
      <c r="R106"/>
      <c r="S106"/>
      <c r="T106"/>
      <c r="U106"/>
      <c r="V106"/>
    </row>
    <row r="107" spans="1:22" s="18" customFormat="1" ht="19.5" customHeight="1">
      <c r="A107" s="5"/>
      <c r="B107"/>
      <c r="C107" t="s">
        <v>0</v>
      </c>
      <c r="D107"/>
      <c r="E107"/>
      <c r="F107"/>
      <c r="G107"/>
      <c r="H107"/>
      <c r="I107"/>
      <c r="J107"/>
      <c r="K107" s="6"/>
      <c r="L107"/>
      <c r="M107"/>
      <c r="N107"/>
      <c r="O107"/>
      <c r="P107"/>
      <c r="Q107"/>
      <c r="R107"/>
      <c r="S107"/>
      <c r="T107"/>
      <c r="U107"/>
      <c r="V107"/>
    </row>
    <row r="108" spans="1:22" s="18" customFormat="1" ht="19.5" customHeight="1">
      <c r="A108"/>
      <c r="B108"/>
      <c r="C108" t="s">
        <v>16</v>
      </c>
      <c r="D108"/>
      <c r="E108"/>
      <c r="F108"/>
      <c r="G108"/>
      <c r="H108"/>
      <c r="I108"/>
      <c r="J108"/>
      <c r="K108"/>
      <c r="L108"/>
      <c r="M108"/>
      <c r="N108"/>
      <c r="O108"/>
      <c r="P108" s="17" t="s">
        <v>17</v>
      </c>
      <c r="Q108"/>
      <c r="R108" s="17" t="s">
        <v>18</v>
      </c>
      <c r="S108"/>
      <c r="T108"/>
      <c r="U108"/>
      <c r="V108"/>
    </row>
    <row r="109" spans="1:22" s="18" customFormat="1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s="18" customFormat="1" ht="19.5" customHeight="1">
      <c r="A110" s="19" t="s">
        <v>19</v>
      </c>
      <c r="B110" s="20"/>
      <c r="C110" s="21" t="str">
        <f>C6</f>
        <v>Bivših Aleksey, Žodino</v>
      </c>
      <c r="D110" s="21"/>
      <c r="E110" s="22"/>
      <c r="F110" s="21">
        <v>1</v>
      </c>
      <c r="G110" s="21" t="s">
        <v>165</v>
      </c>
      <c r="H110" s="21"/>
      <c r="I110" s="21"/>
      <c r="J110" s="21"/>
      <c r="K110" s="21"/>
      <c r="L110" s="21"/>
      <c r="M110" s="21"/>
      <c r="N110" s="21"/>
      <c r="O110" s="21"/>
      <c r="P110" s="23"/>
      <c r="Q110" s="24"/>
      <c r="R110" s="21"/>
      <c r="S110" s="24">
        <v>4</v>
      </c>
      <c r="T110"/>
      <c r="U110"/>
      <c r="V110"/>
    </row>
    <row r="111" spans="1:22" s="18" customFormat="1" ht="19.5" customHeight="1">
      <c r="A111" s="25" t="s">
        <v>20</v>
      </c>
      <c r="B111" s="26"/>
      <c r="C111" s="21" t="str">
        <f>C12</f>
        <v>Fedarenko Roman, Polocka</v>
      </c>
      <c r="D111" s="21"/>
      <c r="E111" s="22"/>
      <c r="F111" s="21">
        <v>1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3"/>
      <c r="Q111" s="24"/>
      <c r="R111" s="21"/>
      <c r="S111" s="24">
        <v>0</v>
      </c>
      <c r="T111"/>
      <c r="U111"/>
      <c r="V111"/>
    </row>
    <row r="112" s="18" customFormat="1" ht="19.5" customHeight="1"/>
    <row r="113" spans="1:22" ht="12.75">
      <c r="A113" s="19" t="s">
        <v>19</v>
      </c>
      <c r="B113" s="20"/>
      <c r="C113" s="21" t="str">
        <f>C10</f>
        <v>Erik Iļjin, Aizkraukle</v>
      </c>
      <c r="D113" s="21"/>
      <c r="E113" s="22"/>
      <c r="F113" s="21"/>
      <c r="G113" s="21">
        <v>4</v>
      </c>
      <c r="H113" s="21"/>
      <c r="I113" s="21"/>
      <c r="J113" s="21"/>
      <c r="K113" s="21"/>
      <c r="L113" s="21"/>
      <c r="M113" s="21"/>
      <c r="N113" s="21"/>
      <c r="O113" s="21"/>
      <c r="P113" s="23"/>
      <c r="Q113" s="24"/>
      <c r="R113" s="21"/>
      <c r="S113" s="24">
        <v>4</v>
      </c>
      <c r="T113" s="18"/>
      <c r="U113" s="18"/>
      <c r="V113" s="18"/>
    </row>
    <row r="114" spans="1:22" ht="12.75">
      <c r="A114" s="25" t="s">
        <v>20</v>
      </c>
      <c r="B114" s="26"/>
      <c r="C114" s="21" t="str">
        <f>C8</f>
        <v>Podlesniy Kirill, Zodino</v>
      </c>
      <c r="D114" s="21"/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3"/>
      <c r="Q114" s="24"/>
      <c r="R114" s="21"/>
      <c r="S114" s="24">
        <v>0</v>
      </c>
      <c r="T114" s="18"/>
      <c r="U114" s="18"/>
      <c r="V114" s="18"/>
    </row>
    <row r="115" spans="20:22" ht="12.75">
      <c r="T115" s="18"/>
      <c r="U115" s="18"/>
      <c r="V115" s="18"/>
    </row>
    <row r="116" spans="20:22" ht="12.75">
      <c r="T116" s="18"/>
      <c r="U116" s="18"/>
      <c r="V116" s="18"/>
    </row>
    <row r="132" ht="12.75">
      <c r="S132" t="s">
        <v>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vjaceslavs_gl</dc:creator>
  <cp:keywords/>
  <dc:description/>
  <cp:lastModifiedBy>berenika kulikova</cp:lastModifiedBy>
  <cp:lastPrinted>2015-04-25T14:30:45Z</cp:lastPrinted>
  <dcterms:created xsi:type="dcterms:W3CDTF">2006-11-09T14:20:50Z</dcterms:created>
  <dcterms:modified xsi:type="dcterms:W3CDTF">2015-04-26T06:29:01Z</dcterms:modified>
  <cp:category/>
  <cp:version/>
  <cp:contentType/>
  <cp:contentStatus/>
  <cp:revision>2</cp:revision>
</cp:coreProperties>
</file>